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V20-120Au\AppData\Local\Box\Box Edit\Documents\iEpM0jzltUuVLwQTt9APQg==\"/>
    </mc:Choice>
  </mc:AlternateContent>
  <xr:revisionPtr revIDLastSave="0" documentId="13_ncr:1_{EAA63DA4-22D7-43D1-88F8-9867094A1D74}" xr6:coauthVersionLast="36" xr6:coauthVersionMax="36" xr10:uidLastSave="{00000000-0000-0000-0000-000000000000}"/>
  <bookViews>
    <workbookView xWindow="-105" yWindow="-105" windowWidth="19425" windowHeight="10425" tabRatio="896" xr2:uid="{00000000-000D-0000-FFFF-FFFF00000000}"/>
  </bookViews>
  <sheets>
    <sheet name="【事務局提出】予定・実績表Schedule" sheetId="56" r:id="rId1"/>
    <sheet name="【責任者保管】参加者名簿Roster" sheetId="106" r:id="rId2"/>
  </sheets>
  <definedNames>
    <definedName name="_xlnm.Print_Area" localSheetId="0">【事務局提出】予定・実績表Schedule!$A$2:$AH$148</definedName>
    <definedName name="_xlnm.Print_Area" localSheetId="1">【責任者保管】参加者名簿Roster!$A$2:$AH$27</definedName>
    <definedName name="_xlnm.Print_Titles" localSheetId="0">【事務局提出】予定・実績表Schedule!$2:$10</definedName>
  </definedNames>
  <calcPr calcId="191029" refMode="R1C1"/>
</workbook>
</file>

<file path=xl/calcChain.xml><?xml version="1.0" encoding="utf-8"?>
<calcChain xmlns="http://schemas.openxmlformats.org/spreadsheetml/2006/main">
  <c r="AH84" i="56" l="1"/>
  <c r="AH85" i="56"/>
  <c r="AH87" i="56"/>
  <c r="AH88" i="56"/>
  <c r="AH90" i="56"/>
  <c r="AH91" i="56"/>
  <c r="AH93" i="56"/>
  <c r="AH94" i="56"/>
  <c r="AH96" i="56"/>
  <c r="AH97" i="56"/>
  <c r="AH99" i="56"/>
  <c r="AH100" i="56"/>
  <c r="AH102" i="56"/>
  <c r="AH103" i="56"/>
  <c r="AH105" i="56"/>
  <c r="AH106" i="56"/>
  <c r="AH108" i="56"/>
  <c r="AH109" i="56"/>
  <c r="AH111" i="56"/>
  <c r="AH112" i="56"/>
  <c r="AH114" i="56"/>
  <c r="AH115" i="56"/>
  <c r="AH117" i="56"/>
  <c r="AH118" i="56"/>
  <c r="AH120" i="56"/>
  <c r="AH121" i="56"/>
  <c r="AH123" i="56"/>
  <c r="AH124" i="56"/>
  <c r="AH126" i="56"/>
  <c r="AH127" i="56"/>
  <c r="AH129" i="56"/>
  <c r="AH130" i="56"/>
  <c r="AH132" i="56"/>
  <c r="AH133" i="56"/>
  <c r="AH135" i="56"/>
  <c r="AH136" i="56"/>
  <c r="AH138" i="56"/>
  <c r="AH139" i="56"/>
  <c r="AH141" i="56"/>
  <c r="AH142" i="56"/>
  <c r="AH144" i="56"/>
  <c r="AH145" i="56"/>
  <c r="AH147" i="56"/>
  <c r="AH148" i="56"/>
  <c r="AH82" i="56"/>
  <c r="AH81" i="56"/>
  <c r="AH79" i="56"/>
  <c r="AH78" i="56"/>
  <c r="AH76" i="56"/>
  <c r="AH75" i="56"/>
  <c r="AH73" i="56"/>
  <c r="AH72" i="56"/>
  <c r="AH70" i="56"/>
  <c r="AH69" i="56"/>
  <c r="AH67" i="56"/>
  <c r="AH66" i="56"/>
  <c r="AH64" i="56"/>
  <c r="AH63" i="56"/>
  <c r="AH61" i="56"/>
  <c r="AH60" i="56"/>
  <c r="AH58" i="56"/>
  <c r="AH57" i="56"/>
  <c r="AH55" i="56"/>
  <c r="AH54" i="56"/>
  <c r="AH52" i="56"/>
  <c r="AH51" i="56"/>
  <c r="AH49" i="56"/>
  <c r="AH48" i="56"/>
  <c r="C11" i="56"/>
  <c r="AA12" i="106"/>
  <c r="T12" i="106"/>
  <c r="R12" i="106"/>
  <c r="AC10" i="106"/>
  <c r="AC9" i="106"/>
  <c r="W10" i="106"/>
  <c r="W9" i="106"/>
  <c r="A10" i="106"/>
  <c r="A7" i="106"/>
  <c r="AE10" i="106"/>
  <c r="Y10" i="106"/>
  <c r="AE9" i="106"/>
  <c r="Y9" i="106"/>
  <c r="F10" i="106"/>
  <c r="F7" i="106"/>
  <c r="AH46" i="56" l="1"/>
  <c r="AH45" i="56"/>
  <c r="AH43" i="56"/>
  <c r="AH42" i="56"/>
  <c r="AH40" i="56"/>
  <c r="AH39" i="56"/>
  <c r="AH37" i="56"/>
  <c r="AH36" i="56"/>
  <c r="AH33" i="56"/>
  <c r="AH34" i="56"/>
  <c r="AH31" i="56"/>
  <c r="AH30" i="56"/>
  <c r="AH28" i="56"/>
  <c r="AH27" i="56"/>
  <c r="AH25" i="56"/>
  <c r="AH24" i="56"/>
  <c r="AH22" i="56"/>
  <c r="AH21" i="56"/>
  <c r="AH19" i="56"/>
  <c r="AH18" i="56"/>
  <c r="AH16" i="56"/>
  <c r="AH15" i="56"/>
  <c r="AH13" i="56"/>
  <c r="AH12" i="56"/>
  <c r="D11" i="56"/>
  <c r="E11" i="56" s="1"/>
  <c r="F11" i="56" s="1"/>
  <c r="G11" i="56" s="1"/>
  <c r="H11" i="56" s="1"/>
  <c r="I11" i="56" s="1"/>
  <c r="J11" i="56" s="1"/>
  <c r="K11" i="56" s="1"/>
  <c r="L11" i="56" s="1"/>
  <c r="M11" i="56" s="1"/>
  <c r="N11" i="56" s="1"/>
  <c r="O11" i="56" s="1"/>
  <c r="P11" i="56" s="1"/>
  <c r="Q11" i="56" s="1"/>
  <c r="R11" i="56" s="1"/>
  <c r="S11" i="56" s="1"/>
  <c r="T11" i="56" s="1"/>
  <c r="U11" i="56" s="1"/>
  <c r="V11" i="56" s="1"/>
  <c r="W11" i="56" s="1"/>
  <c r="X11" i="56" s="1"/>
  <c r="Y11" i="56" s="1"/>
  <c r="Z11" i="56" s="1"/>
  <c r="AA11" i="56" s="1"/>
  <c r="AB11" i="56" s="1"/>
  <c r="AC11" i="56" s="1"/>
  <c r="AD11" i="56" s="1"/>
  <c r="AE11" i="56" s="1"/>
  <c r="AF11" i="56" s="1"/>
  <c r="A14" i="56"/>
  <c r="A17" i="56" s="1"/>
  <c r="C14" i="56" l="1"/>
  <c r="D14" i="56" s="1"/>
  <c r="E14" i="56" s="1"/>
  <c r="F14" i="56" s="1"/>
  <c r="G14" i="56" s="1"/>
  <c r="H14" i="56" s="1"/>
  <c r="I14" i="56" s="1"/>
  <c r="J14" i="56" s="1"/>
  <c r="K14" i="56" s="1"/>
  <c r="L14" i="56" s="1"/>
  <c r="M14" i="56" s="1"/>
  <c r="N14" i="56" s="1"/>
  <c r="O14" i="56" s="1"/>
  <c r="P14" i="56" s="1"/>
  <c r="Q14" i="56" s="1"/>
  <c r="R14" i="56" s="1"/>
  <c r="S14" i="56" s="1"/>
  <c r="T14" i="56" s="1"/>
  <c r="U14" i="56" s="1"/>
  <c r="V14" i="56" s="1"/>
  <c r="W14" i="56" s="1"/>
  <c r="X14" i="56" s="1"/>
  <c r="Y14" i="56" s="1"/>
  <c r="Z14" i="56" s="1"/>
  <c r="AA14" i="56" s="1"/>
  <c r="AB14" i="56" s="1"/>
  <c r="AC14" i="56" s="1"/>
  <c r="AD14" i="56" s="1"/>
  <c r="AE14" i="56" s="1"/>
  <c r="AF14" i="56" s="1"/>
  <c r="AG14" i="56" s="1"/>
  <c r="A20" i="56"/>
  <c r="C17" i="56"/>
  <c r="D17" i="56" s="1"/>
  <c r="E17" i="56" s="1"/>
  <c r="F17" i="56" s="1"/>
  <c r="G17" i="56" s="1"/>
  <c r="H17" i="56" s="1"/>
  <c r="I17" i="56" s="1"/>
  <c r="J17" i="56" s="1"/>
  <c r="K17" i="56" s="1"/>
  <c r="L17" i="56" s="1"/>
  <c r="M17" i="56" s="1"/>
  <c r="N17" i="56" s="1"/>
  <c r="O17" i="56" s="1"/>
  <c r="P17" i="56" s="1"/>
  <c r="Q17" i="56" s="1"/>
  <c r="R17" i="56" s="1"/>
  <c r="S17" i="56" s="1"/>
  <c r="T17" i="56" s="1"/>
  <c r="U17" i="56" s="1"/>
  <c r="V17" i="56" s="1"/>
  <c r="W17" i="56" s="1"/>
  <c r="X17" i="56" s="1"/>
  <c r="Y17" i="56" s="1"/>
  <c r="Z17" i="56" s="1"/>
  <c r="AA17" i="56" s="1"/>
  <c r="AB17" i="56" s="1"/>
  <c r="AC17" i="56" s="1"/>
  <c r="AD17" i="56" s="1"/>
  <c r="AE17" i="56" s="1"/>
  <c r="AF17" i="56" s="1"/>
  <c r="C20" i="56" l="1"/>
  <c r="D20" i="56" s="1"/>
  <c r="E20" i="56" s="1"/>
  <c r="F20" i="56" s="1"/>
  <c r="G20" i="56" s="1"/>
  <c r="H20" i="56" s="1"/>
  <c r="I20" i="56" s="1"/>
  <c r="J20" i="56" s="1"/>
  <c r="K20" i="56" s="1"/>
  <c r="L20" i="56" s="1"/>
  <c r="M20" i="56" s="1"/>
  <c r="N20" i="56" s="1"/>
  <c r="O20" i="56" s="1"/>
  <c r="P20" i="56" s="1"/>
  <c r="Q20" i="56" s="1"/>
  <c r="R20" i="56" s="1"/>
  <c r="S20" i="56" s="1"/>
  <c r="T20" i="56" s="1"/>
  <c r="U20" i="56" s="1"/>
  <c r="V20" i="56" s="1"/>
  <c r="W20" i="56" s="1"/>
  <c r="X20" i="56" s="1"/>
  <c r="Y20" i="56" s="1"/>
  <c r="Z20" i="56" s="1"/>
  <c r="AA20" i="56" s="1"/>
  <c r="AB20" i="56" s="1"/>
  <c r="AC20" i="56" s="1"/>
  <c r="AD20" i="56" s="1"/>
  <c r="AE20" i="56" s="1"/>
  <c r="AF20" i="56" s="1"/>
  <c r="AG20" i="56" s="1"/>
  <c r="A23" i="56"/>
  <c r="A26" i="56" l="1"/>
  <c r="C23" i="56"/>
  <c r="D23" i="56" s="1"/>
  <c r="E23" i="56" s="1"/>
  <c r="F23" i="56" s="1"/>
  <c r="G23" i="56" s="1"/>
  <c r="H23" i="56" s="1"/>
  <c r="I23" i="56" s="1"/>
  <c r="J23" i="56" s="1"/>
  <c r="K23" i="56" s="1"/>
  <c r="L23" i="56" s="1"/>
  <c r="M23" i="56" s="1"/>
  <c r="N23" i="56" s="1"/>
  <c r="O23" i="56" s="1"/>
  <c r="P23" i="56" s="1"/>
  <c r="Q23" i="56" s="1"/>
  <c r="R23" i="56" s="1"/>
  <c r="S23" i="56" s="1"/>
  <c r="T23" i="56" s="1"/>
  <c r="U23" i="56" s="1"/>
  <c r="V23" i="56" s="1"/>
  <c r="W23" i="56" s="1"/>
  <c r="X23" i="56" s="1"/>
  <c r="Y23" i="56" s="1"/>
  <c r="Z23" i="56" s="1"/>
  <c r="AA23" i="56" s="1"/>
  <c r="AB23" i="56" s="1"/>
  <c r="AC23" i="56" s="1"/>
  <c r="AD23" i="56" s="1"/>
  <c r="AE23" i="56" s="1"/>
  <c r="AF23" i="56" s="1"/>
  <c r="AG23" i="56" s="1"/>
  <c r="A29" i="56" l="1"/>
  <c r="C26" i="56"/>
  <c r="D26" i="56" s="1"/>
  <c r="E26" i="56" s="1"/>
  <c r="F26" i="56" s="1"/>
  <c r="G26" i="56" s="1"/>
  <c r="H26" i="56" s="1"/>
  <c r="I26" i="56" s="1"/>
  <c r="J26" i="56" s="1"/>
  <c r="K26" i="56" s="1"/>
  <c r="L26" i="56" s="1"/>
  <c r="M26" i="56" s="1"/>
  <c r="N26" i="56" s="1"/>
  <c r="O26" i="56" s="1"/>
  <c r="P26" i="56" s="1"/>
  <c r="Q26" i="56" s="1"/>
  <c r="R26" i="56" s="1"/>
  <c r="S26" i="56" s="1"/>
  <c r="T26" i="56" s="1"/>
  <c r="U26" i="56" s="1"/>
  <c r="V26" i="56" s="1"/>
  <c r="W26" i="56" s="1"/>
  <c r="X26" i="56" s="1"/>
  <c r="Y26" i="56" s="1"/>
  <c r="Z26" i="56" s="1"/>
  <c r="AA26" i="56" s="1"/>
  <c r="AB26" i="56" s="1"/>
  <c r="AC26" i="56" s="1"/>
  <c r="AD26" i="56" s="1"/>
  <c r="AE26" i="56" s="1"/>
  <c r="AF26" i="56" s="1"/>
  <c r="A32" i="56" l="1"/>
  <c r="C29" i="56"/>
  <c r="D29" i="56" s="1"/>
  <c r="E29" i="56" s="1"/>
  <c r="F29" i="56" s="1"/>
  <c r="G29" i="56" s="1"/>
  <c r="H29" i="56" s="1"/>
  <c r="I29" i="56" s="1"/>
  <c r="J29" i="56" s="1"/>
  <c r="K29" i="56" s="1"/>
  <c r="L29" i="56" s="1"/>
  <c r="M29" i="56" s="1"/>
  <c r="N29" i="56" s="1"/>
  <c r="O29" i="56" s="1"/>
  <c r="P29" i="56" s="1"/>
  <c r="Q29" i="56" s="1"/>
  <c r="R29" i="56" s="1"/>
  <c r="S29" i="56" s="1"/>
  <c r="T29" i="56" s="1"/>
  <c r="U29" i="56" s="1"/>
  <c r="V29" i="56" s="1"/>
  <c r="W29" i="56" s="1"/>
  <c r="X29" i="56" s="1"/>
  <c r="Y29" i="56" s="1"/>
  <c r="Z29" i="56" s="1"/>
  <c r="AA29" i="56" s="1"/>
  <c r="AB29" i="56" s="1"/>
  <c r="AC29" i="56" s="1"/>
  <c r="AD29" i="56" s="1"/>
  <c r="AE29" i="56" s="1"/>
  <c r="AF29" i="56" s="1"/>
  <c r="AG29" i="56" s="1"/>
  <c r="A35" i="56" l="1"/>
  <c r="C32" i="56"/>
  <c r="D32" i="56" s="1"/>
  <c r="E32" i="56" s="1"/>
  <c r="F32" i="56" s="1"/>
  <c r="G32" i="56" s="1"/>
  <c r="H32" i="56" s="1"/>
  <c r="I32" i="56" s="1"/>
  <c r="J32" i="56" s="1"/>
  <c r="K32" i="56" s="1"/>
  <c r="L32" i="56" s="1"/>
  <c r="M32" i="56" s="1"/>
  <c r="N32" i="56" s="1"/>
  <c r="O32" i="56" s="1"/>
  <c r="P32" i="56" s="1"/>
  <c r="Q32" i="56" s="1"/>
  <c r="R32" i="56" s="1"/>
  <c r="S32" i="56" s="1"/>
  <c r="T32" i="56" s="1"/>
  <c r="U32" i="56" s="1"/>
  <c r="V32" i="56" s="1"/>
  <c r="W32" i="56" s="1"/>
  <c r="X32" i="56" s="1"/>
  <c r="Y32" i="56" s="1"/>
  <c r="Z32" i="56" s="1"/>
  <c r="AA32" i="56" s="1"/>
  <c r="AB32" i="56" s="1"/>
  <c r="AC32" i="56" s="1"/>
  <c r="AD32" i="56" s="1"/>
  <c r="AE32" i="56" s="1"/>
  <c r="AF32" i="56" s="1"/>
  <c r="A38" i="56" l="1"/>
  <c r="C35" i="56"/>
  <c r="D35" i="56" s="1"/>
  <c r="E35" i="56" s="1"/>
  <c r="F35" i="56" s="1"/>
  <c r="G35" i="56" s="1"/>
  <c r="H35" i="56" s="1"/>
  <c r="I35" i="56" s="1"/>
  <c r="J35" i="56" s="1"/>
  <c r="K35" i="56" s="1"/>
  <c r="L35" i="56" s="1"/>
  <c r="M35" i="56" s="1"/>
  <c r="N35" i="56" s="1"/>
  <c r="O35" i="56" s="1"/>
  <c r="P35" i="56" s="1"/>
  <c r="Q35" i="56" s="1"/>
  <c r="R35" i="56" s="1"/>
  <c r="S35" i="56" s="1"/>
  <c r="T35" i="56" s="1"/>
  <c r="U35" i="56" s="1"/>
  <c r="V35" i="56" s="1"/>
  <c r="W35" i="56" s="1"/>
  <c r="X35" i="56" s="1"/>
  <c r="Y35" i="56" s="1"/>
  <c r="Z35" i="56" s="1"/>
  <c r="AA35" i="56" s="1"/>
  <c r="AB35" i="56" s="1"/>
  <c r="AC35" i="56" s="1"/>
  <c r="AD35" i="56" s="1"/>
  <c r="AE35" i="56" s="1"/>
  <c r="AF35" i="56" s="1"/>
  <c r="AG35" i="56" s="1"/>
  <c r="A41" i="56" l="1"/>
  <c r="C38" i="56"/>
  <c r="D38" i="56" s="1"/>
  <c r="E38" i="56" s="1"/>
  <c r="F38" i="56" s="1"/>
  <c r="G38" i="56" s="1"/>
  <c r="H38" i="56" s="1"/>
  <c r="I38" i="56" s="1"/>
  <c r="J38" i="56" s="1"/>
  <c r="K38" i="56" s="1"/>
  <c r="L38" i="56" s="1"/>
  <c r="M38" i="56" s="1"/>
  <c r="N38" i="56" s="1"/>
  <c r="O38" i="56" s="1"/>
  <c r="P38" i="56" s="1"/>
  <c r="Q38" i="56" s="1"/>
  <c r="R38" i="56" s="1"/>
  <c r="S38" i="56" s="1"/>
  <c r="T38" i="56" s="1"/>
  <c r="U38" i="56" s="1"/>
  <c r="V38" i="56" s="1"/>
  <c r="W38" i="56" s="1"/>
  <c r="X38" i="56" s="1"/>
  <c r="Y38" i="56" s="1"/>
  <c r="Z38" i="56" s="1"/>
  <c r="AA38" i="56" s="1"/>
  <c r="AB38" i="56" s="1"/>
  <c r="AC38" i="56" s="1"/>
  <c r="AD38" i="56" s="1"/>
  <c r="AE38" i="56" s="1"/>
  <c r="AF38" i="56" s="1"/>
  <c r="AG38" i="56" s="1"/>
  <c r="C41" i="56" l="1"/>
  <c r="D41" i="56" s="1"/>
  <c r="E41" i="56" s="1"/>
  <c r="A44" i="56"/>
  <c r="A47" i="56" s="1"/>
  <c r="A50" i="56" l="1"/>
  <c r="C47" i="56"/>
  <c r="D47" i="56" s="1"/>
  <c r="E47" i="56" s="1"/>
  <c r="F47" i="56" s="1"/>
  <c r="G47" i="56" s="1"/>
  <c r="H47" i="56" s="1"/>
  <c r="I47" i="56" s="1"/>
  <c r="J47" i="56" s="1"/>
  <c r="K47" i="56" s="1"/>
  <c r="L47" i="56" s="1"/>
  <c r="M47" i="56" s="1"/>
  <c r="N47" i="56" s="1"/>
  <c r="O47" i="56" s="1"/>
  <c r="P47" i="56" s="1"/>
  <c r="Q47" i="56" s="1"/>
  <c r="R47" i="56" s="1"/>
  <c r="S47" i="56" s="1"/>
  <c r="T47" i="56" s="1"/>
  <c r="U47" i="56" s="1"/>
  <c r="V47" i="56" s="1"/>
  <c r="W47" i="56" s="1"/>
  <c r="X47" i="56" s="1"/>
  <c r="Y47" i="56" s="1"/>
  <c r="Z47" i="56" s="1"/>
  <c r="AA47" i="56" s="1"/>
  <c r="AB47" i="56" s="1"/>
  <c r="AC47" i="56" s="1"/>
  <c r="AD47" i="56" s="1"/>
  <c r="AE47" i="56" s="1"/>
  <c r="AF47" i="56" s="1"/>
  <c r="C44" i="56"/>
  <c r="D44" i="56" s="1"/>
  <c r="E44" i="56" s="1"/>
  <c r="F44" i="56" s="1"/>
  <c r="G44" i="56" s="1"/>
  <c r="H44" i="56" s="1"/>
  <c r="I44" i="56" s="1"/>
  <c r="J44" i="56" s="1"/>
  <c r="K44" i="56" s="1"/>
  <c r="L44" i="56" s="1"/>
  <c r="M44" i="56" s="1"/>
  <c r="N44" i="56" s="1"/>
  <c r="O44" i="56" s="1"/>
  <c r="P44" i="56" s="1"/>
  <c r="Q44" i="56" s="1"/>
  <c r="R44" i="56" s="1"/>
  <c r="S44" i="56" s="1"/>
  <c r="T44" i="56" s="1"/>
  <c r="U44" i="56" s="1"/>
  <c r="V44" i="56" s="1"/>
  <c r="W44" i="56" s="1"/>
  <c r="X44" i="56" s="1"/>
  <c r="Y44" i="56" s="1"/>
  <c r="Z44" i="56" s="1"/>
  <c r="AA44" i="56" s="1"/>
  <c r="AB44" i="56" s="1"/>
  <c r="AC44" i="56" s="1"/>
  <c r="AD44" i="56" s="1"/>
  <c r="AE44" i="56" s="1"/>
  <c r="AF44" i="56" s="1"/>
  <c r="AG44" i="56" s="1"/>
  <c r="F41" i="56"/>
  <c r="G41" i="56" s="1"/>
  <c r="H41" i="56" s="1"/>
  <c r="I41" i="56" s="1"/>
  <c r="J41" i="56" s="1"/>
  <c r="K41" i="56" s="1"/>
  <c r="L41" i="56" s="1"/>
  <c r="M41" i="56" s="1"/>
  <c r="N41" i="56" s="1"/>
  <c r="O41" i="56" s="1"/>
  <c r="P41" i="56" s="1"/>
  <c r="Q41" i="56" s="1"/>
  <c r="R41" i="56" s="1"/>
  <c r="S41" i="56" s="1"/>
  <c r="T41" i="56" s="1"/>
  <c r="U41" i="56" s="1"/>
  <c r="V41" i="56" s="1"/>
  <c r="W41" i="56" s="1"/>
  <c r="X41" i="56" s="1"/>
  <c r="Y41" i="56" s="1"/>
  <c r="Z41" i="56" s="1"/>
  <c r="AA41" i="56" s="1"/>
  <c r="AB41" i="56" s="1"/>
  <c r="AC41" i="56" s="1"/>
  <c r="AD41" i="56" s="1"/>
  <c r="C50" i="56" l="1"/>
  <c r="D50" i="56" s="1"/>
  <c r="E50" i="56" s="1"/>
  <c r="F50" i="56" s="1"/>
  <c r="G50" i="56" s="1"/>
  <c r="H50" i="56" s="1"/>
  <c r="I50" i="56" s="1"/>
  <c r="J50" i="56" s="1"/>
  <c r="K50" i="56" s="1"/>
  <c r="L50" i="56" s="1"/>
  <c r="M50" i="56" s="1"/>
  <c r="N50" i="56" s="1"/>
  <c r="O50" i="56" s="1"/>
  <c r="P50" i="56" s="1"/>
  <c r="Q50" i="56" s="1"/>
  <c r="R50" i="56" s="1"/>
  <c r="S50" i="56" s="1"/>
  <c r="T50" i="56" s="1"/>
  <c r="U50" i="56" s="1"/>
  <c r="V50" i="56" s="1"/>
  <c r="W50" i="56" s="1"/>
  <c r="X50" i="56" s="1"/>
  <c r="Y50" i="56" s="1"/>
  <c r="Z50" i="56" s="1"/>
  <c r="AA50" i="56" s="1"/>
  <c r="AB50" i="56" s="1"/>
  <c r="AC50" i="56" s="1"/>
  <c r="AD50" i="56" s="1"/>
  <c r="AE50" i="56" s="1"/>
  <c r="AF50" i="56" s="1"/>
  <c r="AG50" i="56" s="1"/>
  <c r="A53" i="56"/>
  <c r="AE41" i="56"/>
  <c r="A56" i="56" l="1"/>
  <c r="C53" i="56"/>
  <c r="D53" i="56" s="1"/>
  <c r="E53" i="56" s="1"/>
  <c r="F53" i="56" s="1"/>
  <c r="G53" i="56" s="1"/>
  <c r="H53" i="56" s="1"/>
  <c r="I53" i="56" s="1"/>
  <c r="J53" i="56" s="1"/>
  <c r="K53" i="56" s="1"/>
  <c r="L53" i="56" s="1"/>
  <c r="M53" i="56" s="1"/>
  <c r="N53" i="56" s="1"/>
  <c r="O53" i="56" s="1"/>
  <c r="P53" i="56" s="1"/>
  <c r="Q53" i="56" s="1"/>
  <c r="R53" i="56" s="1"/>
  <c r="S53" i="56" s="1"/>
  <c r="T53" i="56" s="1"/>
  <c r="U53" i="56" s="1"/>
  <c r="V53" i="56" s="1"/>
  <c r="W53" i="56" s="1"/>
  <c r="X53" i="56" s="1"/>
  <c r="Y53" i="56" s="1"/>
  <c r="Z53" i="56" s="1"/>
  <c r="AA53" i="56" s="1"/>
  <c r="AB53" i="56" s="1"/>
  <c r="AC53" i="56" s="1"/>
  <c r="AD53" i="56" s="1"/>
  <c r="AE53" i="56" s="1"/>
  <c r="AF53" i="56" s="1"/>
  <c r="C56" i="56" l="1"/>
  <c r="D56" i="56" s="1"/>
  <c r="E56" i="56" s="1"/>
  <c r="F56" i="56" s="1"/>
  <c r="G56" i="56" s="1"/>
  <c r="H56" i="56" s="1"/>
  <c r="I56" i="56" s="1"/>
  <c r="J56" i="56" s="1"/>
  <c r="K56" i="56" s="1"/>
  <c r="L56" i="56" s="1"/>
  <c r="M56" i="56" s="1"/>
  <c r="N56" i="56" s="1"/>
  <c r="O56" i="56" s="1"/>
  <c r="P56" i="56" s="1"/>
  <c r="Q56" i="56" s="1"/>
  <c r="R56" i="56" s="1"/>
  <c r="S56" i="56" s="1"/>
  <c r="T56" i="56" s="1"/>
  <c r="U56" i="56" s="1"/>
  <c r="V56" i="56" s="1"/>
  <c r="W56" i="56" s="1"/>
  <c r="X56" i="56" s="1"/>
  <c r="Y56" i="56" s="1"/>
  <c r="Z56" i="56" s="1"/>
  <c r="AA56" i="56" s="1"/>
  <c r="AB56" i="56" s="1"/>
  <c r="AC56" i="56" s="1"/>
  <c r="AD56" i="56" s="1"/>
  <c r="AE56" i="56" s="1"/>
  <c r="AF56" i="56" s="1"/>
  <c r="AG56" i="56" s="1"/>
  <c r="A59" i="56"/>
  <c r="A62" i="56" l="1"/>
  <c r="C59" i="56"/>
  <c r="D59" i="56" s="1"/>
  <c r="E59" i="56" s="1"/>
  <c r="F59" i="56" s="1"/>
  <c r="G59" i="56" s="1"/>
  <c r="H59" i="56" s="1"/>
  <c r="I59" i="56" s="1"/>
  <c r="J59" i="56" s="1"/>
  <c r="K59" i="56" s="1"/>
  <c r="L59" i="56" s="1"/>
  <c r="M59" i="56" s="1"/>
  <c r="N59" i="56" s="1"/>
  <c r="O59" i="56" s="1"/>
  <c r="P59" i="56" s="1"/>
  <c r="Q59" i="56" s="1"/>
  <c r="R59" i="56" s="1"/>
  <c r="S59" i="56" s="1"/>
  <c r="T59" i="56" s="1"/>
  <c r="U59" i="56" s="1"/>
  <c r="V59" i="56" s="1"/>
  <c r="W59" i="56" s="1"/>
  <c r="X59" i="56" s="1"/>
  <c r="Y59" i="56" s="1"/>
  <c r="Z59" i="56" s="1"/>
  <c r="AA59" i="56" s="1"/>
  <c r="AB59" i="56" s="1"/>
  <c r="AC59" i="56" s="1"/>
  <c r="AD59" i="56" s="1"/>
  <c r="AE59" i="56" s="1"/>
  <c r="AF59" i="56" s="1"/>
  <c r="AG59" i="56" s="1"/>
  <c r="C62" i="56" l="1"/>
  <c r="D62" i="56" s="1"/>
  <c r="E62" i="56" s="1"/>
  <c r="F62" i="56" s="1"/>
  <c r="G62" i="56" s="1"/>
  <c r="H62" i="56" s="1"/>
  <c r="I62" i="56" s="1"/>
  <c r="J62" i="56" s="1"/>
  <c r="K62" i="56" s="1"/>
  <c r="L62" i="56" s="1"/>
  <c r="M62" i="56" s="1"/>
  <c r="N62" i="56" s="1"/>
  <c r="O62" i="56" s="1"/>
  <c r="P62" i="56" s="1"/>
  <c r="Q62" i="56" s="1"/>
  <c r="R62" i="56" s="1"/>
  <c r="S62" i="56" s="1"/>
  <c r="T62" i="56" s="1"/>
  <c r="U62" i="56" s="1"/>
  <c r="V62" i="56" s="1"/>
  <c r="W62" i="56" s="1"/>
  <c r="X62" i="56" s="1"/>
  <c r="Y62" i="56" s="1"/>
  <c r="Z62" i="56" s="1"/>
  <c r="AA62" i="56" s="1"/>
  <c r="AB62" i="56" s="1"/>
  <c r="AC62" i="56" s="1"/>
  <c r="AD62" i="56" s="1"/>
  <c r="AE62" i="56" s="1"/>
  <c r="AF62" i="56" s="1"/>
  <c r="A65" i="56"/>
  <c r="A68" i="56" l="1"/>
  <c r="C65" i="56"/>
  <c r="D65" i="56" s="1"/>
  <c r="E65" i="56" s="1"/>
  <c r="F65" i="56" s="1"/>
  <c r="G65" i="56" s="1"/>
  <c r="H65" i="56" s="1"/>
  <c r="I65" i="56" s="1"/>
  <c r="J65" i="56" s="1"/>
  <c r="K65" i="56" s="1"/>
  <c r="L65" i="56" s="1"/>
  <c r="M65" i="56" s="1"/>
  <c r="N65" i="56" s="1"/>
  <c r="O65" i="56" s="1"/>
  <c r="P65" i="56" s="1"/>
  <c r="Q65" i="56" s="1"/>
  <c r="R65" i="56" s="1"/>
  <c r="S65" i="56" s="1"/>
  <c r="T65" i="56" s="1"/>
  <c r="U65" i="56" s="1"/>
  <c r="V65" i="56" s="1"/>
  <c r="W65" i="56" s="1"/>
  <c r="X65" i="56" s="1"/>
  <c r="Y65" i="56" s="1"/>
  <c r="Z65" i="56" s="1"/>
  <c r="AA65" i="56" s="1"/>
  <c r="AB65" i="56" s="1"/>
  <c r="AC65" i="56" s="1"/>
  <c r="AD65" i="56" s="1"/>
  <c r="AE65" i="56" s="1"/>
  <c r="AF65" i="56" s="1"/>
  <c r="AG65" i="56" s="1"/>
  <c r="C68" i="56" l="1"/>
  <c r="D68" i="56" s="1"/>
  <c r="E68" i="56" s="1"/>
  <c r="F68" i="56" s="1"/>
  <c r="G68" i="56" s="1"/>
  <c r="H68" i="56" s="1"/>
  <c r="I68" i="56" s="1"/>
  <c r="J68" i="56" s="1"/>
  <c r="K68" i="56" s="1"/>
  <c r="L68" i="56" s="1"/>
  <c r="M68" i="56" s="1"/>
  <c r="N68" i="56" s="1"/>
  <c r="O68" i="56" s="1"/>
  <c r="P68" i="56" s="1"/>
  <c r="Q68" i="56" s="1"/>
  <c r="R68" i="56" s="1"/>
  <c r="S68" i="56" s="1"/>
  <c r="T68" i="56" s="1"/>
  <c r="U68" i="56" s="1"/>
  <c r="V68" i="56" s="1"/>
  <c r="W68" i="56" s="1"/>
  <c r="X68" i="56" s="1"/>
  <c r="Y68" i="56" s="1"/>
  <c r="Z68" i="56" s="1"/>
  <c r="AA68" i="56" s="1"/>
  <c r="AB68" i="56" s="1"/>
  <c r="AC68" i="56" s="1"/>
  <c r="AD68" i="56" s="1"/>
  <c r="AE68" i="56" s="1"/>
  <c r="AF68" i="56" s="1"/>
  <c r="A71" i="56"/>
  <c r="A74" i="56" l="1"/>
  <c r="C71" i="56"/>
  <c r="D71" i="56" s="1"/>
  <c r="E71" i="56" s="1"/>
  <c r="F71" i="56" s="1"/>
  <c r="G71" i="56" s="1"/>
  <c r="H71" i="56" s="1"/>
  <c r="I71" i="56" s="1"/>
  <c r="J71" i="56" s="1"/>
  <c r="K71" i="56" s="1"/>
  <c r="L71" i="56" s="1"/>
  <c r="M71" i="56" s="1"/>
  <c r="N71" i="56" s="1"/>
  <c r="O71" i="56" s="1"/>
  <c r="P71" i="56" s="1"/>
  <c r="Q71" i="56" s="1"/>
  <c r="R71" i="56" s="1"/>
  <c r="S71" i="56" s="1"/>
  <c r="T71" i="56" s="1"/>
  <c r="U71" i="56" s="1"/>
  <c r="V71" i="56" s="1"/>
  <c r="W71" i="56" s="1"/>
  <c r="X71" i="56" s="1"/>
  <c r="Y71" i="56" s="1"/>
  <c r="Z71" i="56" s="1"/>
  <c r="AA71" i="56" s="1"/>
  <c r="AB71" i="56" s="1"/>
  <c r="AC71" i="56" s="1"/>
  <c r="AD71" i="56" s="1"/>
  <c r="AE71" i="56" s="1"/>
  <c r="AF71" i="56" s="1"/>
  <c r="AG71" i="56" s="1"/>
  <c r="C74" i="56" l="1"/>
  <c r="D74" i="56" s="1"/>
  <c r="E74" i="56" s="1"/>
  <c r="F74" i="56" s="1"/>
  <c r="G74" i="56" s="1"/>
  <c r="H74" i="56" s="1"/>
  <c r="I74" i="56" s="1"/>
  <c r="J74" i="56" s="1"/>
  <c r="K74" i="56" s="1"/>
  <c r="L74" i="56" s="1"/>
  <c r="M74" i="56" s="1"/>
  <c r="N74" i="56" s="1"/>
  <c r="O74" i="56" s="1"/>
  <c r="P74" i="56" s="1"/>
  <c r="Q74" i="56" s="1"/>
  <c r="R74" i="56" s="1"/>
  <c r="S74" i="56" s="1"/>
  <c r="T74" i="56" s="1"/>
  <c r="U74" i="56" s="1"/>
  <c r="V74" i="56" s="1"/>
  <c r="W74" i="56" s="1"/>
  <c r="X74" i="56" s="1"/>
  <c r="Y74" i="56" s="1"/>
  <c r="Z74" i="56" s="1"/>
  <c r="AA74" i="56" s="1"/>
  <c r="AB74" i="56" s="1"/>
  <c r="AC74" i="56" s="1"/>
  <c r="AD74" i="56" s="1"/>
  <c r="AE74" i="56" s="1"/>
  <c r="AF74" i="56" s="1"/>
  <c r="AG74" i="56" s="1"/>
  <c r="A77" i="56"/>
  <c r="A80" i="56" l="1"/>
  <c r="A83" i="56" s="1"/>
  <c r="C77" i="56"/>
  <c r="D77" i="56" s="1"/>
  <c r="E77" i="56" s="1"/>
  <c r="F77" i="56" s="1"/>
  <c r="G77" i="56" s="1"/>
  <c r="H77" i="56" s="1"/>
  <c r="I77" i="56" s="1"/>
  <c r="J77" i="56" s="1"/>
  <c r="K77" i="56" s="1"/>
  <c r="L77" i="56" s="1"/>
  <c r="M77" i="56" s="1"/>
  <c r="N77" i="56" s="1"/>
  <c r="O77" i="56" s="1"/>
  <c r="P77" i="56" s="1"/>
  <c r="Q77" i="56" s="1"/>
  <c r="R77" i="56" s="1"/>
  <c r="S77" i="56" s="1"/>
  <c r="T77" i="56" s="1"/>
  <c r="U77" i="56" s="1"/>
  <c r="V77" i="56" s="1"/>
  <c r="W77" i="56" s="1"/>
  <c r="X77" i="56" s="1"/>
  <c r="Y77" i="56" s="1"/>
  <c r="Z77" i="56" s="1"/>
  <c r="AA77" i="56" s="1"/>
  <c r="AB77" i="56" s="1"/>
  <c r="AC77" i="56" s="1"/>
  <c r="AD77" i="56" s="1"/>
  <c r="C83" i="56" l="1"/>
  <c r="D83" i="56" s="1"/>
  <c r="E83" i="56" s="1"/>
  <c r="F83" i="56" s="1"/>
  <c r="G83" i="56" s="1"/>
  <c r="H83" i="56" s="1"/>
  <c r="I83" i="56" s="1"/>
  <c r="J83" i="56" s="1"/>
  <c r="K83" i="56" s="1"/>
  <c r="L83" i="56" s="1"/>
  <c r="M83" i="56" s="1"/>
  <c r="N83" i="56" s="1"/>
  <c r="O83" i="56" s="1"/>
  <c r="P83" i="56" s="1"/>
  <c r="Q83" i="56" s="1"/>
  <c r="R83" i="56" s="1"/>
  <c r="S83" i="56" s="1"/>
  <c r="T83" i="56" s="1"/>
  <c r="U83" i="56" s="1"/>
  <c r="V83" i="56" s="1"/>
  <c r="W83" i="56" s="1"/>
  <c r="X83" i="56" s="1"/>
  <c r="Y83" i="56" s="1"/>
  <c r="Z83" i="56" s="1"/>
  <c r="AA83" i="56" s="1"/>
  <c r="AB83" i="56" s="1"/>
  <c r="AC83" i="56" s="1"/>
  <c r="AD83" i="56" s="1"/>
  <c r="AE83" i="56" s="1"/>
  <c r="AF83" i="56" s="1"/>
  <c r="A86" i="56"/>
  <c r="C80" i="56"/>
  <c r="D80" i="56" s="1"/>
  <c r="E80" i="56" s="1"/>
  <c r="F80" i="56" s="1"/>
  <c r="G80" i="56" s="1"/>
  <c r="H80" i="56" s="1"/>
  <c r="I80" i="56" s="1"/>
  <c r="J80" i="56" s="1"/>
  <c r="K80" i="56" s="1"/>
  <c r="L80" i="56" s="1"/>
  <c r="M80" i="56" s="1"/>
  <c r="N80" i="56" s="1"/>
  <c r="O80" i="56" s="1"/>
  <c r="P80" i="56" s="1"/>
  <c r="Q80" i="56" s="1"/>
  <c r="R80" i="56" s="1"/>
  <c r="S80" i="56" s="1"/>
  <c r="T80" i="56" s="1"/>
  <c r="U80" i="56" s="1"/>
  <c r="V80" i="56" s="1"/>
  <c r="W80" i="56" s="1"/>
  <c r="X80" i="56" s="1"/>
  <c r="Y80" i="56" s="1"/>
  <c r="Z80" i="56" s="1"/>
  <c r="AA80" i="56" s="1"/>
  <c r="AB80" i="56" s="1"/>
  <c r="AC80" i="56" s="1"/>
  <c r="AD80" i="56" s="1"/>
  <c r="AE80" i="56" s="1"/>
  <c r="AF80" i="56" s="1"/>
  <c r="AG80" i="56" s="1"/>
  <c r="C86" i="56" l="1"/>
  <c r="D86" i="56" s="1"/>
  <c r="E86" i="56" s="1"/>
  <c r="F86" i="56" s="1"/>
  <c r="G86" i="56" s="1"/>
  <c r="H86" i="56" s="1"/>
  <c r="I86" i="56" s="1"/>
  <c r="J86" i="56" s="1"/>
  <c r="K86" i="56" s="1"/>
  <c r="L86" i="56" s="1"/>
  <c r="M86" i="56" s="1"/>
  <c r="N86" i="56" s="1"/>
  <c r="O86" i="56" s="1"/>
  <c r="P86" i="56" s="1"/>
  <c r="Q86" i="56" s="1"/>
  <c r="R86" i="56" s="1"/>
  <c r="S86" i="56" s="1"/>
  <c r="T86" i="56" s="1"/>
  <c r="U86" i="56" s="1"/>
  <c r="V86" i="56" s="1"/>
  <c r="W86" i="56" s="1"/>
  <c r="X86" i="56" s="1"/>
  <c r="Y86" i="56" s="1"/>
  <c r="Z86" i="56" s="1"/>
  <c r="AA86" i="56" s="1"/>
  <c r="AB86" i="56" s="1"/>
  <c r="AC86" i="56" s="1"/>
  <c r="AD86" i="56" s="1"/>
  <c r="AE86" i="56" s="1"/>
  <c r="AF86" i="56" s="1"/>
  <c r="AG86" i="56" s="1"/>
  <c r="A89" i="56"/>
  <c r="AE77" i="56"/>
  <c r="C89" i="56" l="1"/>
  <c r="D89" i="56" s="1"/>
  <c r="E89" i="56" s="1"/>
  <c r="F89" i="56" s="1"/>
  <c r="G89" i="56" s="1"/>
  <c r="H89" i="56" s="1"/>
  <c r="I89" i="56" s="1"/>
  <c r="J89" i="56" s="1"/>
  <c r="K89" i="56" s="1"/>
  <c r="L89" i="56" s="1"/>
  <c r="M89" i="56" s="1"/>
  <c r="N89" i="56" s="1"/>
  <c r="O89" i="56" s="1"/>
  <c r="P89" i="56" s="1"/>
  <c r="Q89" i="56" s="1"/>
  <c r="R89" i="56" s="1"/>
  <c r="S89" i="56" s="1"/>
  <c r="T89" i="56" s="1"/>
  <c r="U89" i="56" s="1"/>
  <c r="V89" i="56" s="1"/>
  <c r="W89" i="56" s="1"/>
  <c r="X89" i="56" s="1"/>
  <c r="Y89" i="56" s="1"/>
  <c r="Z89" i="56" s="1"/>
  <c r="AA89" i="56" s="1"/>
  <c r="AB89" i="56" s="1"/>
  <c r="AC89" i="56" s="1"/>
  <c r="AD89" i="56" s="1"/>
  <c r="AE89" i="56" s="1"/>
  <c r="AF89" i="56" s="1"/>
  <c r="A92" i="56"/>
  <c r="C92" i="56" l="1"/>
  <c r="D92" i="56" s="1"/>
  <c r="E92" i="56" s="1"/>
  <c r="F92" i="56" s="1"/>
  <c r="G92" i="56" s="1"/>
  <c r="H92" i="56" s="1"/>
  <c r="I92" i="56" s="1"/>
  <c r="J92" i="56" s="1"/>
  <c r="K92" i="56" s="1"/>
  <c r="L92" i="56" s="1"/>
  <c r="M92" i="56" s="1"/>
  <c r="N92" i="56" s="1"/>
  <c r="O92" i="56" s="1"/>
  <c r="P92" i="56" s="1"/>
  <c r="Q92" i="56" s="1"/>
  <c r="R92" i="56" s="1"/>
  <c r="S92" i="56" s="1"/>
  <c r="T92" i="56" s="1"/>
  <c r="U92" i="56" s="1"/>
  <c r="V92" i="56" s="1"/>
  <c r="W92" i="56" s="1"/>
  <c r="X92" i="56" s="1"/>
  <c r="Y92" i="56" s="1"/>
  <c r="Z92" i="56" s="1"/>
  <c r="AA92" i="56" s="1"/>
  <c r="AB92" i="56" s="1"/>
  <c r="AC92" i="56" s="1"/>
  <c r="AD92" i="56" s="1"/>
  <c r="AE92" i="56" s="1"/>
  <c r="AF92" i="56" s="1"/>
  <c r="AG92" i="56" s="1"/>
  <c r="A95" i="56"/>
  <c r="A98" i="56" l="1"/>
  <c r="C95" i="56"/>
  <c r="D95" i="56" s="1"/>
  <c r="E95" i="56" s="1"/>
  <c r="F95" i="56" s="1"/>
  <c r="G95" i="56" s="1"/>
  <c r="H95" i="56" s="1"/>
  <c r="I95" i="56" s="1"/>
  <c r="J95" i="56" s="1"/>
  <c r="K95" i="56" s="1"/>
  <c r="L95" i="56" s="1"/>
  <c r="M95" i="56" s="1"/>
  <c r="N95" i="56" s="1"/>
  <c r="O95" i="56" s="1"/>
  <c r="P95" i="56" s="1"/>
  <c r="Q95" i="56" s="1"/>
  <c r="R95" i="56" s="1"/>
  <c r="S95" i="56" s="1"/>
  <c r="T95" i="56" s="1"/>
  <c r="U95" i="56" s="1"/>
  <c r="V95" i="56" s="1"/>
  <c r="W95" i="56" s="1"/>
  <c r="X95" i="56" s="1"/>
  <c r="Y95" i="56" s="1"/>
  <c r="Z95" i="56" s="1"/>
  <c r="AA95" i="56" s="1"/>
  <c r="AB95" i="56" s="1"/>
  <c r="AC95" i="56" s="1"/>
  <c r="AD95" i="56" s="1"/>
  <c r="AE95" i="56" s="1"/>
  <c r="AF95" i="56" s="1"/>
  <c r="AG95" i="56" s="1"/>
  <c r="C98" i="56" l="1"/>
  <c r="D98" i="56" s="1"/>
  <c r="E98" i="56" s="1"/>
  <c r="F98" i="56" s="1"/>
  <c r="G98" i="56" s="1"/>
  <c r="H98" i="56" s="1"/>
  <c r="I98" i="56" s="1"/>
  <c r="J98" i="56" s="1"/>
  <c r="K98" i="56" s="1"/>
  <c r="L98" i="56" s="1"/>
  <c r="M98" i="56" s="1"/>
  <c r="N98" i="56" s="1"/>
  <c r="O98" i="56" s="1"/>
  <c r="P98" i="56" s="1"/>
  <c r="Q98" i="56" s="1"/>
  <c r="R98" i="56" s="1"/>
  <c r="S98" i="56" s="1"/>
  <c r="T98" i="56" s="1"/>
  <c r="U98" i="56" s="1"/>
  <c r="V98" i="56" s="1"/>
  <c r="W98" i="56" s="1"/>
  <c r="X98" i="56" s="1"/>
  <c r="Y98" i="56" s="1"/>
  <c r="Z98" i="56" s="1"/>
  <c r="AA98" i="56" s="1"/>
  <c r="AB98" i="56" s="1"/>
  <c r="AC98" i="56" s="1"/>
  <c r="AD98" i="56" s="1"/>
  <c r="AE98" i="56" s="1"/>
  <c r="AF98" i="56" s="1"/>
  <c r="A101" i="56"/>
  <c r="C101" i="56" l="1"/>
  <c r="D101" i="56" s="1"/>
  <c r="E101" i="56" s="1"/>
  <c r="F101" i="56" s="1"/>
  <c r="G101" i="56" s="1"/>
  <c r="H101" i="56" s="1"/>
  <c r="I101" i="56" s="1"/>
  <c r="J101" i="56" s="1"/>
  <c r="K101" i="56" s="1"/>
  <c r="L101" i="56" s="1"/>
  <c r="M101" i="56" s="1"/>
  <c r="N101" i="56" s="1"/>
  <c r="O101" i="56" s="1"/>
  <c r="P101" i="56" s="1"/>
  <c r="Q101" i="56" s="1"/>
  <c r="R101" i="56" s="1"/>
  <c r="S101" i="56" s="1"/>
  <c r="T101" i="56" s="1"/>
  <c r="U101" i="56" s="1"/>
  <c r="V101" i="56" s="1"/>
  <c r="W101" i="56" s="1"/>
  <c r="X101" i="56" s="1"/>
  <c r="Y101" i="56" s="1"/>
  <c r="Z101" i="56" s="1"/>
  <c r="AA101" i="56" s="1"/>
  <c r="AB101" i="56" s="1"/>
  <c r="AC101" i="56" s="1"/>
  <c r="AD101" i="56" s="1"/>
  <c r="AE101" i="56" s="1"/>
  <c r="AF101" i="56" s="1"/>
  <c r="AG101" i="56" s="1"/>
  <c r="A104" i="56"/>
  <c r="C104" i="56" l="1"/>
  <c r="D104" i="56" s="1"/>
  <c r="E104" i="56" s="1"/>
  <c r="F104" i="56" s="1"/>
  <c r="G104" i="56" s="1"/>
  <c r="H104" i="56" s="1"/>
  <c r="I104" i="56" s="1"/>
  <c r="J104" i="56" s="1"/>
  <c r="K104" i="56" s="1"/>
  <c r="L104" i="56" s="1"/>
  <c r="M104" i="56" s="1"/>
  <c r="N104" i="56" s="1"/>
  <c r="O104" i="56" s="1"/>
  <c r="P104" i="56" s="1"/>
  <c r="Q104" i="56" s="1"/>
  <c r="R104" i="56" s="1"/>
  <c r="S104" i="56" s="1"/>
  <c r="T104" i="56" s="1"/>
  <c r="U104" i="56" s="1"/>
  <c r="V104" i="56" s="1"/>
  <c r="W104" i="56" s="1"/>
  <c r="X104" i="56" s="1"/>
  <c r="Y104" i="56" s="1"/>
  <c r="Z104" i="56" s="1"/>
  <c r="AA104" i="56" s="1"/>
  <c r="AB104" i="56" s="1"/>
  <c r="AC104" i="56" s="1"/>
  <c r="AD104" i="56" s="1"/>
  <c r="AE104" i="56" s="1"/>
  <c r="AF104" i="56" s="1"/>
  <c r="A107" i="56"/>
  <c r="A110" i="56" l="1"/>
  <c r="C107" i="56"/>
  <c r="D107" i="56" s="1"/>
  <c r="E107" i="56" s="1"/>
  <c r="F107" i="56" s="1"/>
  <c r="G107" i="56" s="1"/>
  <c r="H107" i="56" s="1"/>
  <c r="I107" i="56" s="1"/>
  <c r="J107" i="56" s="1"/>
  <c r="K107" i="56" s="1"/>
  <c r="L107" i="56" s="1"/>
  <c r="M107" i="56" s="1"/>
  <c r="N107" i="56" s="1"/>
  <c r="O107" i="56" s="1"/>
  <c r="P107" i="56" s="1"/>
  <c r="Q107" i="56" s="1"/>
  <c r="R107" i="56" s="1"/>
  <c r="S107" i="56" s="1"/>
  <c r="T107" i="56" s="1"/>
  <c r="U107" i="56" s="1"/>
  <c r="V107" i="56" s="1"/>
  <c r="W107" i="56" s="1"/>
  <c r="X107" i="56" s="1"/>
  <c r="Y107" i="56" s="1"/>
  <c r="Z107" i="56" s="1"/>
  <c r="AA107" i="56" s="1"/>
  <c r="AB107" i="56" s="1"/>
  <c r="AC107" i="56" s="1"/>
  <c r="AD107" i="56" s="1"/>
  <c r="AE107" i="56" s="1"/>
  <c r="AF107" i="56" s="1"/>
  <c r="AG107" i="56" s="1"/>
  <c r="A113" i="56" l="1"/>
  <c r="C110" i="56"/>
  <c r="D110" i="56" s="1"/>
  <c r="E110" i="56" s="1"/>
  <c r="F110" i="56" s="1"/>
  <c r="G110" i="56" s="1"/>
  <c r="H110" i="56" s="1"/>
  <c r="I110" i="56" s="1"/>
  <c r="J110" i="56" s="1"/>
  <c r="K110" i="56" s="1"/>
  <c r="L110" i="56" s="1"/>
  <c r="M110" i="56" s="1"/>
  <c r="N110" i="56" s="1"/>
  <c r="O110" i="56" s="1"/>
  <c r="P110" i="56" s="1"/>
  <c r="Q110" i="56" s="1"/>
  <c r="R110" i="56" s="1"/>
  <c r="S110" i="56" s="1"/>
  <c r="T110" i="56" s="1"/>
  <c r="U110" i="56" s="1"/>
  <c r="V110" i="56" s="1"/>
  <c r="W110" i="56" s="1"/>
  <c r="X110" i="56" s="1"/>
  <c r="Y110" i="56" s="1"/>
  <c r="Z110" i="56" s="1"/>
  <c r="AA110" i="56" s="1"/>
  <c r="AB110" i="56" s="1"/>
  <c r="AC110" i="56" s="1"/>
  <c r="AD110" i="56" s="1"/>
  <c r="AE110" i="56" s="1"/>
  <c r="AF110" i="56" s="1"/>
  <c r="AG110" i="56" s="1"/>
  <c r="C113" i="56" l="1"/>
  <c r="D113" i="56" s="1"/>
  <c r="E113" i="56" s="1"/>
  <c r="F113" i="56" s="1"/>
  <c r="G113" i="56" s="1"/>
  <c r="H113" i="56" s="1"/>
  <c r="I113" i="56" s="1"/>
  <c r="J113" i="56" s="1"/>
  <c r="K113" i="56" s="1"/>
  <c r="L113" i="56" s="1"/>
  <c r="M113" i="56" s="1"/>
  <c r="N113" i="56" s="1"/>
  <c r="O113" i="56" s="1"/>
  <c r="P113" i="56" s="1"/>
  <c r="Q113" i="56" s="1"/>
  <c r="R113" i="56" s="1"/>
  <c r="S113" i="56" s="1"/>
  <c r="T113" i="56" s="1"/>
  <c r="U113" i="56" s="1"/>
  <c r="V113" i="56" s="1"/>
  <c r="W113" i="56" s="1"/>
  <c r="X113" i="56" s="1"/>
  <c r="Y113" i="56" s="1"/>
  <c r="Z113" i="56" s="1"/>
  <c r="AA113" i="56" s="1"/>
  <c r="AB113" i="56" s="1"/>
  <c r="AC113" i="56" s="1"/>
  <c r="AD113" i="56" s="1"/>
  <c r="A116" i="56"/>
  <c r="C116" i="56" l="1"/>
  <c r="D116" i="56" s="1"/>
  <c r="E116" i="56" s="1"/>
  <c r="F116" i="56" s="1"/>
  <c r="G116" i="56" s="1"/>
  <c r="H116" i="56" s="1"/>
  <c r="I116" i="56" s="1"/>
  <c r="J116" i="56" s="1"/>
  <c r="K116" i="56" s="1"/>
  <c r="L116" i="56" s="1"/>
  <c r="M116" i="56" s="1"/>
  <c r="N116" i="56" s="1"/>
  <c r="O116" i="56" s="1"/>
  <c r="P116" i="56" s="1"/>
  <c r="Q116" i="56" s="1"/>
  <c r="R116" i="56" s="1"/>
  <c r="S116" i="56" s="1"/>
  <c r="T116" i="56" s="1"/>
  <c r="U116" i="56" s="1"/>
  <c r="V116" i="56" s="1"/>
  <c r="W116" i="56" s="1"/>
  <c r="X116" i="56" s="1"/>
  <c r="Y116" i="56" s="1"/>
  <c r="Z116" i="56" s="1"/>
  <c r="AA116" i="56" s="1"/>
  <c r="AB116" i="56" s="1"/>
  <c r="AC116" i="56" s="1"/>
  <c r="AD116" i="56" s="1"/>
  <c r="AE116" i="56" s="1"/>
  <c r="AF116" i="56" s="1"/>
  <c r="AG116" i="56" s="1"/>
  <c r="A119" i="56"/>
  <c r="AE113" i="56" l="1"/>
  <c r="C119" i="56"/>
  <c r="D119" i="56" s="1"/>
  <c r="E119" i="56" s="1"/>
  <c r="F119" i="56" s="1"/>
  <c r="G119" i="56" s="1"/>
  <c r="H119" i="56" s="1"/>
  <c r="I119" i="56" s="1"/>
  <c r="J119" i="56" s="1"/>
  <c r="K119" i="56" s="1"/>
  <c r="L119" i="56" s="1"/>
  <c r="M119" i="56" s="1"/>
  <c r="N119" i="56" s="1"/>
  <c r="O119" i="56" s="1"/>
  <c r="P119" i="56" s="1"/>
  <c r="Q119" i="56" s="1"/>
  <c r="R119" i="56" s="1"/>
  <c r="S119" i="56" s="1"/>
  <c r="T119" i="56" s="1"/>
  <c r="U119" i="56" s="1"/>
  <c r="V119" i="56" s="1"/>
  <c r="W119" i="56" s="1"/>
  <c r="X119" i="56" s="1"/>
  <c r="Y119" i="56" s="1"/>
  <c r="Z119" i="56" s="1"/>
  <c r="AA119" i="56" s="1"/>
  <c r="AB119" i="56" s="1"/>
  <c r="AC119" i="56" s="1"/>
  <c r="AD119" i="56" s="1"/>
  <c r="AE119" i="56" s="1"/>
  <c r="AF119" i="56" s="1"/>
  <c r="A122" i="56"/>
  <c r="A125" i="56" l="1"/>
  <c r="C122" i="56"/>
  <c r="D122" i="56" s="1"/>
  <c r="E122" i="56" s="1"/>
  <c r="F122" i="56" s="1"/>
  <c r="G122" i="56" s="1"/>
  <c r="H122" i="56" s="1"/>
  <c r="I122" i="56" s="1"/>
  <c r="J122" i="56" s="1"/>
  <c r="K122" i="56" s="1"/>
  <c r="L122" i="56" s="1"/>
  <c r="M122" i="56" s="1"/>
  <c r="N122" i="56" s="1"/>
  <c r="O122" i="56" s="1"/>
  <c r="P122" i="56" s="1"/>
  <c r="Q122" i="56" s="1"/>
  <c r="R122" i="56" s="1"/>
  <c r="S122" i="56" s="1"/>
  <c r="T122" i="56" s="1"/>
  <c r="U122" i="56" s="1"/>
  <c r="V122" i="56" s="1"/>
  <c r="W122" i="56" s="1"/>
  <c r="X122" i="56" s="1"/>
  <c r="Y122" i="56" s="1"/>
  <c r="Z122" i="56" s="1"/>
  <c r="AA122" i="56" s="1"/>
  <c r="AB122" i="56" s="1"/>
  <c r="AC122" i="56" s="1"/>
  <c r="AD122" i="56" s="1"/>
  <c r="AE122" i="56" s="1"/>
  <c r="AF122" i="56" s="1"/>
  <c r="AG122" i="56" s="1"/>
  <c r="C125" i="56" l="1"/>
  <c r="D125" i="56" s="1"/>
  <c r="E125" i="56" s="1"/>
  <c r="F125" i="56" s="1"/>
  <c r="G125" i="56" s="1"/>
  <c r="H125" i="56" s="1"/>
  <c r="I125" i="56" s="1"/>
  <c r="J125" i="56" s="1"/>
  <c r="K125" i="56" s="1"/>
  <c r="L125" i="56" s="1"/>
  <c r="M125" i="56" s="1"/>
  <c r="N125" i="56" s="1"/>
  <c r="O125" i="56" s="1"/>
  <c r="P125" i="56" s="1"/>
  <c r="Q125" i="56" s="1"/>
  <c r="R125" i="56" s="1"/>
  <c r="S125" i="56" s="1"/>
  <c r="T125" i="56" s="1"/>
  <c r="U125" i="56" s="1"/>
  <c r="V125" i="56" s="1"/>
  <c r="W125" i="56" s="1"/>
  <c r="X125" i="56" s="1"/>
  <c r="Y125" i="56" s="1"/>
  <c r="Z125" i="56" s="1"/>
  <c r="AA125" i="56" s="1"/>
  <c r="AB125" i="56" s="1"/>
  <c r="AC125" i="56" s="1"/>
  <c r="AD125" i="56" s="1"/>
  <c r="AE125" i="56" s="1"/>
  <c r="AF125" i="56" s="1"/>
  <c r="A128" i="56"/>
  <c r="C128" i="56" l="1"/>
  <c r="D128" i="56" s="1"/>
  <c r="E128" i="56" s="1"/>
  <c r="F128" i="56" s="1"/>
  <c r="G128" i="56" s="1"/>
  <c r="H128" i="56" s="1"/>
  <c r="I128" i="56" s="1"/>
  <c r="J128" i="56" s="1"/>
  <c r="K128" i="56" s="1"/>
  <c r="L128" i="56" s="1"/>
  <c r="M128" i="56" s="1"/>
  <c r="N128" i="56" s="1"/>
  <c r="O128" i="56" s="1"/>
  <c r="P128" i="56" s="1"/>
  <c r="Q128" i="56" s="1"/>
  <c r="R128" i="56" s="1"/>
  <c r="S128" i="56" s="1"/>
  <c r="T128" i="56" s="1"/>
  <c r="U128" i="56" s="1"/>
  <c r="V128" i="56" s="1"/>
  <c r="W128" i="56" s="1"/>
  <c r="X128" i="56" s="1"/>
  <c r="Y128" i="56" s="1"/>
  <c r="Z128" i="56" s="1"/>
  <c r="AA128" i="56" s="1"/>
  <c r="AB128" i="56" s="1"/>
  <c r="AC128" i="56" s="1"/>
  <c r="AD128" i="56" s="1"/>
  <c r="AE128" i="56" s="1"/>
  <c r="AF128" i="56" s="1"/>
  <c r="AG128" i="56" s="1"/>
  <c r="A131" i="56"/>
  <c r="C131" i="56" l="1"/>
  <c r="D131" i="56" s="1"/>
  <c r="E131" i="56" s="1"/>
  <c r="F131" i="56" s="1"/>
  <c r="G131" i="56" s="1"/>
  <c r="H131" i="56" s="1"/>
  <c r="I131" i="56" s="1"/>
  <c r="J131" i="56" s="1"/>
  <c r="K131" i="56" s="1"/>
  <c r="L131" i="56" s="1"/>
  <c r="M131" i="56" s="1"/>
  <c r="N131" i="56" s="1"/>
  <c r="O131" i="56" s="1"/>
  <c r="P131" i="56" s="1"/>
  <c r="Q131" i="56" s="1"/>
  <c r="R131" i="56" s="1"/>
  <c r="S131" i="56" s="1"/>
  <c r="T131" i="56" s="1"/>
  <c r="U131" i="56" s="1"/>
  <c r="V131" i="56" s="1"/>
  <c r="W131" i="56" s="1"/>
  <c r="X131" i="56" s="1"/>
  <c r="Y131" i="56" s="1"/>
  <c r="Z131" i="56" s="1"/>
  <c r="AA131" i="56" s="1"/>
  <c r="AB131" i="56" s="1"/>
  <c r="AC131" i="56" s="1"/>
  <c r="AD131" i="56" s="1"/>
  <c r="AE131" i="56" s="1"/>
  <c r="AF131" i="56" s="1"/>
  <c r="AG131" i="56" s="1"/>
  <c r="A134" i="56"/>
  <c r="C134" i="56" l="1"/>
  <c r="D134" i="56" s="1"/>
  <c r="E134" i="56" s="1"/>
  <c r="F134" i="56" s="1"/>
  <c r="G134" i="56" s="1"/>
  <c r="H134" i="56" s="1"/>
  <c r="I134" i="56" s="1"/>
  <c r="J134" i="56" s="1"/>
  <c r="K134" i="56" s="1"/>
  <c r="L134" i="56" s="1"/>
  <c r="M134" i="56" s="1"/>
  <c r="N134" i="56" s="1"/>
  <c r="O134" i="56" s="1"/>
  <c r="P134" i="56" s="1"/>
  <c r="Q134" i="56" s="1"/>
  <c r="R134" i="56" s="1"/>
  <c r="S134" i="56" s="1"/>
  <c r="T134" i="56" s="1"/>
  <c r="U134" i="56" s="1"/>
  <c r="V134" i="56" s="1"/>
  <c r="W134" i="56" s="1"/>
  <c r="X134" i="56" s="1"/>
  <c r="Y134" i="56" s="1"/>
  <c r="Z134" i="56" s="1"/>
  <c r="AA134" i="56" s="1"/>
  <c r="AB134" i="56" s="1"/>
  <c r="AC134" i="56" s="1"/>
  <c r="AD134" i="56" s="1"/>
  <c r="AE134" i="56" s="1"/>
  <c r="AF134" i="56" s="1"/>
  <c r="A137" i="56"/>
  <c r="C137" i="56" l="1"/>
  <c r="D137" i="56" s="1"/>
  <c r="E137" i="56" s="1"/>
  <c r="F137" i="56" s="1"/>
  <c r="G137" i="56" s="1"/>
  <c r="H137" i="56" s="1"/>
  <c r="I137" i="56" s="1"/>
  <c r="J137" i="56" s="1"/>
  <c r="K137" i="56" s="1"/>
  <c r="L137" i="56" s="1"/>
  <c r="M137" i="56" s="1"/>
  <c r="N137" i="56" s="1"/>
  <c r="O137" i="56" s="1"/>
  <c r="P137" i="56" s="1"/>
  <c r="Q137" i="56" s="1"/>
  <c r="R137" i="56" s="1"/>
  <c r="S137" i="56" s="1"/>
  <c r="T137" i="56" s="1"/>
  <c r="U137" i="56" s="1"/>
  <c r="V137" i="56" s="1"/>
  <c r="W137" i="56" s="1"/>
  <c r="X137" i="56" s="1"/>
  <c r="Y137" i="56" s="1"/>
  <c r="Z137" i="56" s="1"/>
  <c r="AA137" i="56" s="1"/>
  <c r="AB137" i="56" s="1"/>
  <c r="AC137" i="56" s="1"/>
  <c r="AD137" i="56" s="1"/>
  <c r="AE137" i="56" s="1"/>
  <c r="AF137" i="56" s="1"/>
  <c r="AG137" i="56" s="1"/>
  <c r="A140" i="56"/>
  <c r="A143" i="56" l="1"/>
  <c r="C140" i="56"/>
  <c r="D140" i="56" s="1"/>
  <c r="E140" i="56" s="1"/>
  <c r="F140" i="56" s="1"/>
  <c r="G140" i="56" s="1"/>
  <c r="H140" i="56" s="1"/>
  <c r="I140" i="56" s="1"/>
  <c r="J140" i="56" s="1"/>
  <c r="K140" i="56" s="1"/>
  <c r="L140" i="56" s="1"/>
  <c r="M140" i="56" s="1"/>
  <c r="N140" i="56" s="1"/>
  <c r="O140" i="56" s="1"/>
  <c r="P140" i="56" s="1"/>
  <c r="Q140" i="56" s="1"/>
  <c r="R140" i="56" s="1"/>
  <c r="S140" i="56" s="1"/>
  <c r="T140" i="56" s="1"/>
  <c r="U140" i="56" s="1"/>
  <c r="V140" i="56" s="1"/>
  <c r="W140" i="56" s="1"/>
  <c r="X140" i="56" s="1"/>
  <c r="Y140" i="56" s="1"/>
  <c r="Z140" i="56" s="1"/>
  <c r="AA140" i="56" s="1"/>
  <c r="AB140" i="56" s="1"/>
  <c r="AC140" i="56" s="1"/>
  <c r="AD140" i="56" s="1"/>
  <c r="AE140" i="56" s="1"/>
  <c r="AF140" i="56" s="1"/>
  <c r="A146" i="56" l="1"/>
  <c r="C143" i="56"/>
  <c r="D143" i="56" s="1"/>
  <c r="E143" i="56" s="1"/>
  <c r="F143" i="56" s="1"/>
  <c r="G143" i="56" s="1"/>
  <c r="H143" i="56" s="1"/>
  <c r="I143" i="56" s="1"/>
  <c r="J143" i="56" s="1"/>
  <c r="K143" i="56" s="1"/>
  <c r="L143" i="56" s="1"/>
  <c r="M143" i="56" s="1"/>
  <c r="N143" i="56" s="1"/>
  <c r="O143" i="56" s="1"/>
  <c r="P143" i="56" s="1"/>
  <c r="Q143" i="56" s="1"/>
  <c r="R143" i="56" s="1"/>
  <c r="S143" i="56" s="1"/>
  <c r="T143" i="56" s="1"/>
  <c r="U143" i="56" s="1"/>
  <c r="V143" i="56" s="1"/>
  <c r="W143" i="56" s="1"/>
  <c r="X143" i="56" s="1"/>
  <c r="Y143" i="56" s="1"/>
  <c r="Z143" i="56" s="1"/>
  <c r="AA143" i="56" s="1"/>
  <c r="AB143" i="56" s="1"/>
  <c r="AC143" i="56" s="1"/>
  <c r="AD143" i="56" s="1"/>
  <c r="AE143" i="56" s="1"/>
  <c r="AF143" i="56" s="1"/>
  <c r="AG143" i="56" s="1"/>
  <c r="C146" i="56" l="1"/>
  <c r="D146" i="56" s="1"/>
  <c r="E146" i="56" s="1"/>
  <c r="F146" i="56" s="1"/>
  <c r="G146" i="56" s="1"/>
  <c r="H146" i="56" s="1"/>
  <c r="I146" i="56" s="1"/>
  <c r="J146" i="56" s="1"/>
  <c r="K146" i="56" s="1"/>
  <c r="L146" i="56" s="1"/>
  <c r="M146" i="56" s="1"/>
  <c r="N146" i="56" s="1"/>
  <c r="O146" i="56" s="1"/>
  <c r="P146" i="56" s="1"/>
  <c r="Q146" i="56" s="1"/>
  <c r="R146" i="56" s="1"/>
  <c r="S146" i="56" s="1"/>
  <c r="T146" i="56" s="1"/>
  <c r="U146" i="56" s="1"/>
  <c r="V146" i="56" s="1"/>
  <c r="W146" i="56" s="1"/>
  <c r="X146" i="56" s="1"/>
  <c r="Y146" i="56" s="1"/>
  <c r="Z146" i="56" s="1"/>
  <c r="AA146" i="56" s="1"/>
  <c r="AB146" i="56" s="1"/>
  <c r="AC146" i="56" s="1"/>
  <c r="AD146" i="56" s="1"/>
  <c r="AE146" i="56" s="1"/>
  <c r="AF146" i="56" s="1"/>
  <c r="AG146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（○）実人数　（×）延べ人数</t>
        </r>
      </text>
    </comment>
  </commentList>
</comments>
</file>

<file path=xl/sharedStrings.xml><?xml version="1.0" encoding="utf-8"?>
<sst xmlns="http://schemas.openxmlformats.org/spreadsheetml/2006/main" count="170" uniqueCount="35">
  <si>
    <t>予定</t>
    <rPh sb="0" eb="2">
      <t>ヨテイ</t>
    </rPh>
    <phoneticPr fontId="6"/>
  </si>
  <si>
    <t>実績</t>
    <rPh sb="0" eb="2">
      <t>ジッセキ</t>
    </rPh>
    <phoneticPr fontId="6"/>
  </si>
  <si>
    <t>小計</t>
    <rPh sb="0" eb="2">
      <t>ショウケイ</t>
    </rPh>
    <phoneticPr fontId="6"/>
  </si>
  <si>
    <t>No.</t>
    <phoneticPr fontId="3"/>
  </si>
  <si>
    <t>人</t>
  </si>
  <si>
    <t>Est.</t>
    <phoneticPr fontId="4"/>
  </si>
  <si>
    <t>Act.</t>
    <phoneticPr fontId="4"/>
  </si>
  <si>
    <t>Sum</t>
    <phoneticPr fontId="4"/>
  </si>
  <si>
    <t>許可番号
Permit. No</t>
    <rPh sb="0" eb="2">
      <t>キョカ</t>
    </rPh>
    <phoneticPr fontId="6"/>
  </si>
  <si>
    <t>研究終了日
Ends on</t>
    <rPh sb="0" eb="5">
      <t>ケンキュウシュウリョウビ</t>
    </rPh>
    <phoneticPr fontId="6"/>
  </si>
  <si>
    <t>受付番号
Receipt No.</t>
    <rPh sb="0" eb="2">
      <t>ウケツケ</t>
    </rPh>
    <rPh sb="2" eb="4">
      <t>バンゴウ</t>
    </rPh>
    <phoneticPr fontId="6"/>
  </si>
  <si>
    <t>研究開始日
Starts on</t>
    <phoneticPr fontId="4"/>
  </si>
  <si>
    <t>（単位：人 Number of people）</t>
    <phoneticPr fontId="4"/>
  </si>
  <si>
    <t>人</t>
    <phoneticPr fontId="4"/>
  </si>
  <si>
    <t>研究課題名
Research Title</t>
    <rPh sb="0" eb="2">
      <t>ケンキュウ</t>
    </rPh>
    <rPh sb="2" eb="4">
      <t>カダイ</t>
    </rPh>
    <rPh sb="4" eb="5">
      <t>メイ</t>
    </rPh>
    <phoneticPr fontId="6"/>
  </si>
  <si>
    <t>人を対象とする研究　傷害保険を利用する実験予定・実績表 Experiment Schedule (Estimate &amp; Actual)</t>
    <phoneticPr fontId="4"/>
  </si>
  <si>
    <t>参加者氏名 Participant's name</t>
    <rPh sb="0" eb="5">
      <t>サンカシャシメイ</t>
    </rPh>
    <phoneticPr fontId="4"/>
  </si>
  <si>
    <t>人を対象とする研究　傷害保険を利用する参加者名簿　List of Insured Participants</t>
    <rPh sb="19" eb="24">
      <t>サンカシャメイボ</t>
    </rPh>
    <phoneticPr fontId="4"/>
  </si>
  <si>
    <t>職業・職務 Participant's Job &amp; Occupation</t>
    <rPh sb="0" eb="2">
      <t>ショクギョウ</t>
    </rPh>
    <rPh sb="3" eb="5">
      <t>ショクム</t>
    </rPh>
    <phoneticPr fontId="3"/>
  </si>
  <si>
    <t>注）
Note）</t>
    <rPh sb="0" eb="1">
      <t>チュウ</t>
    </rPh>
    <phoneticPr fontId="4"/>
  </si>
  <si>
    <t>This list is to register the insured. We would appreciate your cooperation on record-keeping solely to prepare for an (unlikely) emergency.</t>
    <phoneticPr fontId="4"/>
  </si>
  <si>
    <t>実験日
Experiment Date</t>
    <rPh sb="0" eb="3">
      <t>ジッケンビ</t>
    </rPh>
    <phoneticPr fontId="6"/>
  </si>
  <si>
    <t>年月
Yr/Mo</t>
    <rPh sb="0" eb="2">
      <t>ネンガツ</t>
    </rPh>
    <phoneticPr fontId="4"/>
  </si>
  <si>
    <t>日　Day</t>
    <rPh sb="0" eb="1">
      <t>ヒ</t>
    </rPh>
    <phoneticPr fontId="4"/>
  </si>
  <si>
    <r>
      <t>【保険に関する問い合わせ先】　</t>
    </r>
    <r>
      <rPr>
        <sz val="10"/>
        <color theme="1"/>
        <rFont val="ＭＳ Ｐゴシック"/>
        <family val="3"/>
        <charset val="128"/>
        <scheme val="minor"/>
      </rPr>
      <t>研究推進部 研究企画課 総務・管理グループ 内線3808（平日8:30～17:30）</t>
    </r>
    <r>
      <rPr>
        <b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Send your inquiries on the insurance provided by the committee admin office to hitorinri@jim.titech.ac.jp</t>
    </r>
    <rPh sb="1" eb="3">
      <t>ホケン</t>
    </rPh>
    <rPh sb="4" eb="5">
      <t>カン</t>
    </rPh>
    <rPh sb="7" eb="8">
      <t>ト</t>
    </rPh>
    <rPh sb="9" eb="10">
      <t>ア</t>
    </rPh>
    <rPh sb="12" eb="13">
      <t>サキ</t>
    </rPh>
    <rPh sb="15" eb="17">
      <t>ケンキュウ</t>
    </rPh>
    <rPh sb="17" eb="20">
      <t>スイシンブ</t>
    </rPh>
    <rPh sb="21" eb="23">
      <t>ケンキュウ</t>
    </rPh>
    <rPh sb="23" eb="26">
      <t>キカクカ</t>
    </rPh>
    <rPh sb="27" eb="29">
      <t>ソウム</t>
    </rPh>
    <rPh sb="30" eb="32">
      <t>カンリ</t>
    </rPh>
    <rPh sb="37" eb="39">
      <t>ナイセン</t>
    </rPh>
    <rPh sb="44" eb="46">
      <t>ヘイジツ</t>
    </rPh>
    <phoneticPr fontId="3"/>
  </si>
  <si>
    <r>
      <rPr>
        <b/>
        <sz val="10"/>
        <color theme="1"/>
        <rFont val="ＭＳ Ｐゴシック"/>
        <family val="3"/>
        <charset val="128"/>
        <scheme val="minor"/>
      </rPr>
      <t>参加者の職業・職務</t>
    </r>
    <r>
      <rPr>
        <sz val="10"/>
        <color theme="1"/>
        <rFont val="ＭＳ Ｐゴシック"/>
        <family val="3"/>
        <charset val="128"/>
        <scheme val="minor"/>
      </rPr>
      <t>によっては、別途研究者負担で新規の保険加入が必要となります。
Researchers may also need purchase a new insurance on their own for participants of particular job occupations (ask the committee admin office for clarification).</t>
    </r>
    <rPh sb="0" eb="3">
      <t>サンカシャ</t>
    </rPh>
    <rPh sb="17" eb="20">
      <t>ケンキュウシャ</t>
    </rPh>
    <rPh sb="20" eb="22">
      <t>フタン</t>
    </rPh>
    <phoneticPr fontId="4"/>
  </si>
  <si>
    <t>【事務局提出不要 No need to submit】　保険を利用する研究の研究責任者は、実験実施の際に本紙（もしくは同様の名簿）必ず備え付けておくこと。Keep this sheet at each experiment site for your record in case of emergency</t>
    <rPh sb="0" eb="3">
      <t>ジムキョク</t>
    </rPh>
    <rPh sb="3" eb="5">
      <t>テイシュツ</t>
    </rPh>
    <rPh sb="5" eb="7">
      <t>フヨウ</t>
    </rPh>
    <rPh sb="28" eb="30">
      <t>ホケン</t>
    </rPh>
    <rPh sb="31" eb="33">
      <t>リヨウ</t>
    </rPh>
    <rPh sb="35" eb="37">
      <t>ケンキュウ</t>
    </rPh>
    <rPh sb="52" eb="54">
      <t>ホンシ</t>
    </rPh>
    <rPh sb="59" eb="61">
      <t>ドウヨウ</t>
    </rPh>
    <rPh sb="62" eb="64">
      <t>メイボ</t>
    </rPh>
    <phoneticPr fontId="3"/>
  </si>
  <si>
    <r>
      <rPr>
        <b/>
        <sz val="10"/>
        <color theme="1"/>
        <rFont val="ＭＳ Ｐゴシック"/>
        <family val="3"/>
        <charset val="128"/>
        <scheme val="minor"/>
      </rPr>
      <t>研究課題一件で１日に25人を超えて取り組む実験</t>
    </r>
    <r>
      <rPr>
        <sz val="10"/>
        <color theme="1"/>
        <rFont val="ＭＳ Ｐゴシック"/>
        <family val="3"/>
        <charset val="128"/>
        <scheme val="minor"/>
      </rPr>
      <t>は、別途研究者負担で新規の保険加入が必要となります。
Researchers need to purchase a new insuarnce on their own if number of participants per day for a single research project exceeds the above limit.</t>
    </r>
    <rPh sb="27" eb="30">
      <t>ケンキュウシャ</t>
    </rPh>
    <rPh sb="30" eb="32">
      <t>フタン</t>
    </rPh>
    <phoneticPr fontId="4"/>
  </si>
  <si>
    <t>万が一の事故発生時に備え、保険適用対象者の記録を残すための名簿です。実験に参加いただく皆様のご理解・ご協力をお願いいたします。</t>
    <rPh sb="13" eb="20">
      <t>ホケンテキヨウタイショウシャ</t>
    </rPh>
    <rPh sb="21" eb="23">
      <t>キロク</t>
    </rPh>
    <rPh sb="24" eb="25">
      <t>ノコ</t>
    </rPh>
    <rPh sb="29" eb="31">
      <t>メイボ</t>
    </rPh>
    <rPh sb="34" eb="36">
      <t>ジッケン</t>
    </rPh>
    <rPh sb="37" eb="39">
      <t>サンカ</t>
    </rPh>
    <rPh sb="43" eb="45">
      <t>ミナサマ</t>
    </rPh>
    <rPh sb="47" eb="49">
      <t>リカイ</t>
    </rPh>
    <rPh sb="51" eb="53">
      <t>キョウリョク</t>
    </rPh>
    <rPh sb="55" eb="56">
      <t>ネガ</t>
    </rPh>
    <phoneticPr fontId="4"/>
  </si>
  <si>
    <r>
      <t>人を対象とする研究実施に伴う本保険の最大</t>
    </r>
    <r>
      <rPr>
        <b/>
        <sz val="10"/>
        <color theme="1"/>
        <rFont val="ＭＳ Ｐゴシック"/>
        <family val="3"/>
        <charset val="128"/>
        <scheme val="minor"/>
      </rPr>
      <t>被保険者数は、本学通算で１日25人</t>
    </r>
    <r>
      <rPr>
        <sz val="10"/>
        <color theme="1"/>
        <rFont val="ＭＳ Ｐゴシック"/>
        <family val="3"/>
        <charset val="128"/>
        <scheme val="minor"/>
      </rPr>
      <t>です。
Maximum number of the insured is 25 per day for all the signed-up researches throughout Tokyo Tech combined.</t>
    </r>
    <rPh sb="14" eb="17">
      <t>ホンホケン</t>
    </rPh>
    <rPh sb="18" eb="20">
      <t>サイダイ</t>
    </rPh>
    <rPh sb="20" eb="24">
      <t>ヒホケンシャ</t>
    </rPh>
    <rPh sb="24" eb="25">
      <t>スウ</t>
    </rPh>
    <rPh sb="29" eb="31">
      <t>ツウサン</t>
    </rPh>
    <phoneticPr fontId="4"/>
  </si>
  <si>
    <r>
      <t xml:space="preserve">累計参加者数
Actual no. of participants </t>
    </r>
    <r>
      <rPr>
        <u/>
        <sz val="10"/>
        <rFont val="ＭＳ Ｐゴシック"/>
        <family val="3"/>
        <charset val="128"/>
      </rPr>
      <t>so far</t>
    </r>
    <rPh sb="0" eb="2">
      <t>ルイケイ</t>
    </rPh>
    <rPh sb="2" eb="6">
      <t>サンカシャスウ</t>
    </rPh>
    <phoneticPr fontId="6"/>
  </si>
  <si>
    <t>申請書上の
予定参加者数
No. of participants on your application form</t>
    <rPh sb="0" eb="4">
      <t>シンセイショジョウ</t>
    </rPh>
    <rPh sb="6" eb="12">
      <t>ヨテイサンカシャスウ</t>
    </rPh>
    <phoneticPr fontId="6"/>
  </si>
  <si>
    <t>研究責任者所属・職名・氏名
PI's school/dept., job title, name</t>
    <rPh sb="0" eb="2">
      <t>ケンキュウ</t>
    </rPh>
    <rPh sb="2" eb="5">
      <t>セキニンシャ</t>
    </rPh>
    <rPh sb="5" eb="7">
      <t>ショゾク</t>
    </rPh>
    <rPh sb="8" eb="9">
      <t>ショク</t>
    </rPh>
    <rPh sb="9" eb="10">
      <t>メイ</t>
    </rPh>
    <rPh sb="11" eb="13">
      <t>シメイ</t>
    </rPh>
    <phoneticPr fontId="6"/>
  </si>
  <si>
    <t>参加者数
No. of participant
for the day</t>
    <rPh sb="0" eb="4">
      <t>サンカシャスウ</t>
    </rPh>
    <phoneticPr fontId="6"/>
  </si>
  <si>
    <r>
      <t>【事務局提出用 Submit this sheet to the committee admin office】　実験実施</t>
    </r>
    <r>
      <rPr>
        <b/>
        <u/>
        <sz val="14"/>
        <color rgb="FFFF0000"/>
        <rFont val="ＭＳ Ｐゴシック"/>
        <family val="3"/>
        <charset val="128"/>
      </rPr>
      <t>1週間前</t>
    </r>
    <r>
      <rPr>
        <sz val="14"/>
        <color rgb="FFFF0000"/>
        <rFont val="ＭＳ Ｐゴシック"/>
        <family val="3"/>
        <charset val="128"/>
      </rPr>
      <t xml:space="preserve">までに提出願います。Please submit </t>
    </r>
    <r>
      <rPr>
        <b/>
        <u/>
        <sz val="14"/>
        <color rgb="FFFF0000"/>
        <rFont val="ＭＳ Ｐゴシック"/>
        <family val="3"/>
        <charset val="128"/>
      </rPr>
      <t>one week before</t>
    </r>
    <r>
      <rPr>
        <sz val="14"/>
        <color rgb="FFFF0000"/>
        <rFont val="ＭＳ Ｐゴシック"/>
        <family val="3"/>
        <charset val="128"/>
      </rPr>
      <t xml:space="preserve"> the experiment is conducted.</t>
    </r>
    <rPh sb="1" eb="4">
      <t>ジムキョク</t>
    </rPh>
    <rPh sb="4" eb="7">
      <t>テイシュツヨウ</t>
    </rPh>
    <rPh sb="57" eb="61">
      <t>ジッケンジッシ</t>
    </rPh>
    <rPh sb="62" eb="65">
      <t>シュウカンマエ</t>
    </rPh>
    <rPh sb="68" eb="70">
      <t>テイシュツ</t>
    </rPh>
    <rPh sb="70" eb="71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</si>
</sst>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d&quot;日&quot;"/>
    <numFmt numFmtId="178" formatCode="yyyy/m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157">
    <xf numFmtId="0" fontId="0" fillId="0" borderId="0" xfId="0"/>
    <xf numFmtId="0" fontId="2" fillId="0" borderId="0" xfId="1" applyProtection="1"/>
    <xf numFmtId="0" fontId="7" fillId="0" borderId="0" xfId="1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/>
    </xf>
    <xf numFmtId="0" fontId="2" fillId="0" borderId="0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/>
    </xf>
    <xf numFmtId="0" fontId="2" fillId="0" borderId="10" xfId="1" applyBorder="1" applyAlignment="1" applyProtection="1">
      <alignment horizontal="center"/>
    </xf>
    <xf numFmtId="0" fontId="2" fillId="0" borderId="0" xfId="1" applyBorder="1" applyAlignment="1" applyProtection="1">
      <alignment horizontal="center"/>
    </xf>
    <xf numFmtId="0" fontId="2" fillId="0" borderId="0" xfId="1" applyBorder="1" applyAlignment="1" applyProtection="1">
      <alignment horizontal="center" vertical="center"/>
    </xf>
    <xf numFmtId="0" fontId="2" fillId="0" borderId="0" xfId="1" applyBorder="1" applyAlignment="1" applyProtection="1">
      <alignment vertical="center"/>
    </xf>
    <xf numFmtId="49" fontId="5" fillId="0" borderId="8" xfId="1" applyNumberFormat="1" applyFont="1" applyBorder="1" applyAlignment="1" applyProtection="1">
      <alignment horizontal="center" vertical="center" shrinkToFit="1"/>
    </xf>
    <xf numFmtId="0" fontId="5" fillId="0" borderId="0" xfId="0" applyFont="1" applyProtection="1"/>
    <xf numFmtId="49" fontId="5" fillId="0" borderId="5" xfId="1" applyNumberFormat="1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177" fontId="5" fillId="0" borderId="5" xfId="0" applyNumberFormat="1" applyFont="1" applyFill="1" applyBorder="1" applyAlignment="1" applyProtection="1">
      <alignment horizontal="center" vertical="center" shrinkToFit="1"/>
    </xf>
    <xf numFmtId="0" fontId="1" fillId="0" borderId="0" xfId="2">
      <alignment vertical="center"/>
    </xf>
    <xf numFmtId="0" fontId="15" fillId="0" borderId="0" xfId="2" applyFont="1">
      <alignment vertical="center"/>
    </xf>
    <xf numFmtId="0" fontId="2" fillId="0" borderId="0" xfId="1" applyAlignment="1" applyProtection="1">
      <alignment horizontal="right"/>
    </xf>
    <xf numFmtId="176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5" borderId="5" xfId="1" applyFont="1" applyFill="1" applyBorder="1" applyAlignment="1" applyProtection="1">
      <alignment horizontal="center"/>
    </xf>
    <xf numFmtId="0" fontId="5" fillId="0" borderId="5" xfId="1" applyFont="1" applyBorder="1" applyAlignment="1" applyProtection="1">
      <alignment horizontal="center" vertical="center" shrinkToFit="1"/>
    </xf>
    <xf numFmtId="0" fontId="13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" fillId="5" borderId="7" xfId="1" applyFont="1" applyFill="1" applyBorder="1" applyAlignment="1" applyProtection="1">
      <alignment horizontal="center"/>
    </xf>
    <xf numFmtId="49" fontId="5" fillId="0" borderId="20" xfId="1" applyNumberFormat="1" applyFont="1" applyBorder="1" applyAlignment="1" applyProtection="1">
      <alignment horizontal="center" vertical="center" shrinkToFit="1"/>
    </xf>
    <xf numFmtId="177" fontId="5" fillId="0" borderId="15" xfId="0" applyNumberFormat="1" applyFont="1" applyFill="1" applyBorder="1" applyAlignment="1" applyProtection="1">
      <alignment horizontal="center" vertical="center" shrinkToFit="1"/>
    </xf>
    <xf numFmtId="176" fontId="5" fillId="0" borderId="21" xfId="0" applyNumberFormat="1" applyFont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horizontal="center" vertical="center"/>
    </xf>
    <xf numFmtId="176" fontId="5" fillId="0" borderId="23" xfId="0" applyNumberFormat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 shrinkToFit="1"/>
    </xf>
    <xf numFmtId="176" fontId="10" fillId="0" borderId="27" xfId="0" applyNumberFormat="1" applyFont="1" applyBorder="1" applyAlignment="1" applyProtection="1">
      <alignment horizontal="center" vertical="center"/>
    </xf>
    <xf numFmtId="0" fontId="17" fillId="0" borderId="0" xfId="1" applyFont="1"/>
    <xf numFmtId="0" fontId="21" fillId="0" borderId="0" xfId="1" applyFont="1" applyAlignment="1" applyProtection="1">
      <alignment horizontal="center"/>
    </xf>
    <xf numFmtId="0" fontId="21" fillId="0" borderId="0" xfId="1" applyFont="1" applyProtection="1"/>
    <xf numFmtId="0" fontId="22" fillId="0" borderId="0" xfId="0" applyFont="1" applyBorder="1" applyAlignment="1" applyProtection="1">
      <alignment horizontal="centerContinuous" vertical="center"/>
    </xf>
    <xf numFmtId="0" fontId="23" fillId="0" borderId="0" xfId="0" applyFont="1" applyBorder="1" applyAlignment="1" applyProtection="1">
      <alignment horizontal="centerContinuous"/>
    </xf>
    <xf numFmtId="0" fontId="24" fillId="0" borderId="0" xfId="0" applyFont="1" applyBorder="1" applyAlignment="1" applyProtection="1">
      <alignment horizontal="centerContinuous"/>
    </xf>
    <xf numFmtId="0" fontId="25" fillId="0" borderId="0" xfId="1" applyFont="1" applyBorder="1" applyAlignment="1" applyProtection="1">
      <alignment horizontal="center" vertical="center"/>
    </xf>
    <xf numFmtId="0" fontId="24" fillId="0" borderId="0" xfId="2" applyFont="1">
      <alignment vertical="center"/>
    </xf>
    <xf numFmtId="0" fontId="28" fillId="3" borderId="14" xfId="2" applyNumberFormat="1" applyFont="1" applyFill="1" applyBorder="1" applyAlignment="1">
      <alignment horizontal="center" vertical="center"/>
    </xf>
    <xf numFmtId="0" fontId="24" fillId="4" borderId="14" xfId="2" applyNumberFormat="1" applyFont="1" applyFill="1" applyBorder="1" applyAlignment="1">
      <alignment horizontal="center" vertical="center"/>
    </xf>
    <xf numFmtId="0" fontId="24" fillId="0" borderId="14" xfId="2" applyNumberFormat="1" applyFont="1" applyBorder="1" applyAlignment="1">
      <alignment horizontal="center" vertical="center"/>
    </xf>
    <xf numFmtId="0" fontId="24" fillId="4" borderId="1" xfId="2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176" fontId="5" fillId="0" borderId="9" xfId="0" applyNumberFormat="1" applyFont="1" applyFill="1" applyBorder="1" applyAlignment="1" applyProtection="1">
      <alignment horizontal="center" vertical="center" shrinkToFit="1"/>
    </xf>
    <xf numFmtId="178" fontId="5" fillId="0" borderId="25" xfId="0" applyNumberFormat="1" applyFont="1" applyFill="1" applyBorder="1" applyAlignment="1" applyProtection="1">
      <alignment horizontal="center" vertical="center" wrapText="1" shrinkToFit="1"/>
    </xf>
    <xf numFmtId="178" fontId="5" fillId="0" borderId="22" xfId="0" applyNumberFormat="1" applyFont="1" applyFill="1" applyBorder="1" applyAlignment="1" applyProtection="1">
      <alignment horizontal="center" vertical="center" wrapText="1" shrinkToFit="1"/>
    </xf>
    <xf numFmtId="178" fontId="5" fillId="0" borderId="24" xfId="0" applyNumberFormat="1" applyFont="1" applyFill="1" applyBorder="1" applyAlignment="1" applyProtection="1">
      <alignment horizontal="center" vertical="center" wrapText="1" shrinkToFit="1"/>
    </xf>
    <xf numFmtId="178" fontId="5" fillId="0" borderId="19" xfId="0" applyNumberFormat="1" applyFont="1" applyFill="1" applyBorder="1" applyAlignment="1" applyProtection="1">
      <alignment horizontal="center" vertical="center" wrapText="1" shrinkToFit="1"/>
    </xf>
    <xf numFmtId="178" fontId="5" fillId="0" borderId="26" xfId="0" applyNumberFormat="1" applyFont="1" applyFill="1" applyBorder="1" applyAlignment="1" applyProtection="1">
      <alignment horizontal="center" vertical="center" wrapText="1" shrinkToFit="1"/>
    </xf>
    <xf numFmtId="0" fontId="2" fillId="5" borderId="5" xfId="1" applyFill="1" applyBorder="1" applyAlignment="1" applyProtection="1">
      <alignment horizontal="center" vertical="center"/>
    </xf>
    <xf numFmtId="0" fontId="2" fillId="5" borderId="7" xfId="1" applyFill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176" fontId="11" fillId="2" borderId="14" xfId="1" applyNumberFormat="1" applyFont="1" applyFill="1" applyBorder="1" applyAlignment="1" applyProtection="1">
      <alignment horizontal="center" vertical="center"/>
      <protection locked="0"/>
    </xf>
    <xf numFmtId="176" fontId="11" fillId="2" borderId="10" xfId="1" applyNumberFormat="1" applyFont="1" applyFill="1" applyBorder="1" applyAlignment="1" applyProtection="1">
      <alignment horizontal="center" vertical="center"/>
      <protection locked="0"/>
    </xf>
    <xf numFmtId="176" fontId="11" fillId="2" borderId="13" xfId="1" applyNumberFormat="1" applyFont="1" applyFill="1" applyBorder="1" applyAlignment="1" applyProtection="1">
      <alignment horizontal="center" vertical="center"/>
      <protection locked="0"/>
    </xf>
    <xf numFmtId="176" fontId="11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178" fontId="18" fillId="0" borderId="19" xfId="0" applyNumberFormat="1" applyFont="1" applyFill="1" applyBorder="1" applyAlignment="1" applyProtection="1">
      <alignment horizontal="center" vertical="center" wrapText="1" shrinkToFit="1"/>
    </xf>
    <xf numFmtId="178" fontId="18" fillId="0" borderId="22" xfId="0" applyNumberFormat="1" applyFont="1" applyFill="1" applyBorder="1" applyAlignment="1" applyProtection="1">
      <alignment horizontal="center" vertical="center" wrapText="1" shrinkToFit="1"/>
    </xf>
    <xf numFmtId="178" fontId="18" fillId="0" borderId="24" xfId="0" applyNumberFormat="1" applyFont="1" applyFill="1" applyBorder="1" applyAlignment="1" applyProtection="1">
      <alignment horizontal="center" vertical="center" wrapText="1" shrinkToFit="1"/>
    </xf>
    <xf numFmtId="0" fontId="2" fillId="5" borderId="5" xfId="1" applyFont="1" applyFill="1" applyBorder="1" applyAlignment="1" applyProtection="1">
      <alignment horizontal="center" vertical="center"/>
    </xf>
    <xf numFmtId="0" fontId="2" fillId="5" borderId="7" xfId="1" applyFont="1" applyFill="1" applyBorder="1" applyAlignment="1" applyProtection="1">
      <alignment horizontal="center" vertical="center"/>
    </xf>
    <xf numFmtId="0" fontId="2" fillId="5" borderId="5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/>
      <protection locked="0"/>
    </xf>
    <xf numFmtId="0" fontId="11" fillId="2" borderId="5" xfId="1" applyFont="1" applyFill="1" applyBorder="1" applyAlignment="1" applyProtection="1">
      <protection locked="0"/>
    </xf>
    <xf numFmtId="0" fontId="12" fillId="0" borderId="5" xfId="1" applyFont="1" applyBorder="1" applyAlignment="1" applyProtection="1">
      <alignment horizontal="center" vertical="center" wrapText="1"/>
    </xf>
    <xf numFmtId="0" fontId="12" fillId="0" borderId="5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2" xfId="1" applyFont="1" applyFill="1" applyBorder="1" applyAlignment="1" applyProtection="1">
      <alignment horizontal="left" vertical="center"/>
      <protection locked="0"/>
    </xf>
    <xf numFmtId="14" fontId="11" fillId="2" borderId="1" xfId="1" applyNumberFormat="1" applyFont="1" applyFill="1" applyBorder="1" applyAlignment="1" applyProtection="1">
      <alignment horizontal="center" vertical="center"/>
      <protection locked="0"/>
    </xf>
    <xf numFmtId="14" fontId="11" fillId="2" borderId="2" xfId="1" applyNumberFormat="1" applyFont="1" applyFill="1" applyBorder="1" applyAlignment="1" applyProtection="1">
      <alignment horizontal="center" vertical="center"/>
      <protection locked="0"/>
    </xf>
    <xf numFmtId="14" fontId="11" fillId="2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11" fillId="2" borderId="3" xfId="1" applyFont="1" applyFill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vertical="center" wrapText="1"/>
      <protection locked="0"/>
    </xf>
    <xf numFmtId="0" fontId="9" fillId="2" borderId="12" xfId="1" applyFont="1" applyFill="1" applyBorder="1" applyAlignment="1" applyProtection="1">
      <alignment horizontal="center" vertical="center" wrapText="1"/>
      <protection locked="0"/>
    </xf>
    <xf numFmtId="0" fontId="24" fillId="0" borderId="5" xfId="2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14" fillId="0" borderId="0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/>
    </xf>
    <xf numFmtId="0" fontId="29" fillId="0" borderId="5" xfId="2" applyNumberFormat="1" applyFont="1" applyBorder="1" applyAlignment="1">
      <alignment horizontal="left" vertical="center"/>
    </xf>
    <xf numFmtId="0" fontId="24" fillId="4" borderId="5" xfId="2" applyNumberFormat="1" applyFont="1" applyFill="1" applyBorder="1" applyAlignment="1">
      <alignment horizontal="center" vertical="center"/>
    </xf>
    <xf numFmtId="0" fontId="28" fillId="3" borderId="1" xfId="2" applyNumberFormat="1" applyFont="1" applyFill="1" applyBorder="1" applyAlignment="1">
      <alignment horizontal="center" vertical="center"/>
    </xf>
    <xf numFmtId="0" fontId="28" fillId="3" borderId="3" xfId="2" applyNumberFormat="1" applyFont="1" applyFill="1" applyBorder="1" applyAlignment="1">
      <alignment horizontal="center" vertical="center"/>
    </xf>
    <xf numFmtId="0" fontId="29" fillId="4" borderId="5" xfId="2" applyNumberFormat="1" applyFont="1" applyFill="1" applyBorder="1" applyAlignment="1">
      <alignment horizontal="left" vertical="center"/>
    </xf>
    <xf numFmtId="0" fontId="28" fillId="3" borderId="14" xfId="2" applyNumberFormat="1" applyFont="1" applyFill="1" applyBorder="1" applyAlignment="1">
      <alignment horizontal="center" vertical="center"/>
    </xf>
    <xf numFmtId="0" fontId="28" fillId="3" borderId="10" xfId="2" applyNumberFormat="1" applyFont="1" applyFill="1" applyBorder="1" applyAlignment="1">
      <alignment horizontal="center" vertical="center"/>
    </xf>
    <xf numFmtId="0" fontId="28" fillId="3" borderId="6" xfId="2" applyNumberFormat="1" applyFont="1" applyFill="1" applyBorder="1" applyAlignment="1">
      <alignment horizontal="center" vertical="center"/>
    </xf>
    <xf numFmtId="0" fontId="28" fillId="3" borderId="5" xfId="2" applyNumberFormat="1" applyFont="1" applyFill="1" applyBorder="1" applyAlignment="1">
      <alignment horizontal="center" vertical="center"/>
    </xf>
    <xf numFmtId="0" fontId="26" fillId="0" borderId="5" xfId="1" applyFont="1" applyBorder="1" applyAlignment="1" applyProtection="1">
      <alignment horizontal="center" vertical="center" wrapText="1"/>
    </xf>
    <xf numFmtId="0" fontId="26" fillId="0" borderId="5" xfId="1" applyFont="1" applyBorder="1" applyAlignment="1" applyProtection="1">
      <alignment horizontal="center" vertical="center"/>
    </xf>
    <xf numFmtId="14" fontId="27" fillId="0" borderId="1" xfId="1" applyNumberFormat="1" applyFont="1" applyFill="1" applyBorder="1" applyAlignment="1" applyProtection="1">
      <alignment horizontal="center" vertical="center"/>
      <protection locked="0"/>
    </xf>
    <xf numFmtId="14" fontId="27" fillId="0" borderId="2" xfId="1" applyNumberFormat="1" applyFont="1" applyFill="1" applyBorder="1" applyAlignment="1" applyProtection="1">
      <alignment horizontal="center" vertical="center"/>
      <protection locked="0"/>
    </xf>
    <xf numFmtId="14" fontId="27" fillId="0" borderId="3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 wrapText="1"/>
    </xf>
    <xf numFmtId="0" fontId="26" fillId="0" borderId="2" xfId="1" applyFont="1" applyBorder="1" applyAlignment="1" applyProtection="1">
      <alignment horizontal="center"/>
    </xf>
    <xf numFmtId="0" fontId="26" fillId="0" borderId="3" xfId="1" applyFont="1" applyBorder="1" applyAlignment="1" applyProtection="1">
      <alignment horizontal="center"/>
    </xf>
    <xf numFmtId="0" fontId="27" fillId="0" borderId="1" xfId="1" applyFont="1" applyFill="1" applyBorder="1" applyAlignment="1" applyProtection="1">
      <alignment horizontal="left" vertical="center"/>
      <protection locked="0"/>
    </xf>
    <xf numFmtId="0" fontId="27" fillId="0" borderId="2" xfId="1" applyFont="1" applyFill="1" applyBorder="1" applyAlignment="1" applyProtection="1">
      <alignment horizontal="left" vertical="center"/>
      <protection locked="0"/>
    </xf>
    <xf numFmtId="14" fontId="27" fillId="2" borderId="14" xfId="1" applyNumberFormat="1" applyFont="1" applyFill="1" applyBorder="1" applyAlignment="1" applyProtection="1">
      <alignment horizontal="center" vertical="center"/>
      <protection locked="0"/>
    </xf>
    <xf numFmtId="14" fontId="27" fillId="2" borderId="10" xfId="1" applyNumberFormat="1" applyFont="1" applyFill="1" applyBorder="1" applyAlignment="1" applyProtection="1">
      <alignment horizontal="center" vertical="center"/>
      <protection locked="0"/>
    </xf>
    <xf numFmtId="14" fontId="27" fillId="2" borderId="6" xfId="1" applyNumberFormat="1" applyFont="1" applyFill="1" applyBorder="1" applyAlignment="1" applyProtection="1">
      <alignment horizontal="center" vertical="center"/>
      <protection locked="0"/>
    </xf>
    <xf numFmtId="14" fontId="27" fillId="2" borderId="13" xfId="1" applyNumberFormat="1" applyFont="1" applyFill="1" applyBorder="1" applyAlignment="1" applyProtection="1">
      <alignment horizontal="center" vertical="center"/>
      <protection locked="0"/>
    </xf>
    <xf numFmtId="14" fontId="27" fillId="2" borderId="12" xfId="1" applyNumberFormat="1" applyFont="1" applyFill="1" applyBorder="1" applyAlignment="1" applyProtection="1">
      <alignment horizontal="center" vertical="center"/>
      <protection locked="0"/>
    </xf>
    <xf numFmtId="14" fontId="27" fillId="2" borderId="11" xfId="1" applyNumberFormat="1" applyFont="1" applyFill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center" vertical="center" wrapText="1"/>
    </xf>
    <xf numFmtId="0" fontId="26" fillId="0" borderId="6" xfId="1" applyFont="1" applyBorder="1" applyAlignment="1" applyProtection="1">
      <alignment horizontal="center" vertical="center" wrapText="1"/>
    </xf>
    <xf numFmtId="0" fontId="26" fillId="0" borderId="13" xfId="1" applyFont="1" applyBorder="1" applyAlignment="1" applyProtection="1">
      <alignment horizontal="center" vertical="center" wrapText="1"/>
    </xf>
    <xf numFmtId="0" fontId="26" fillId="0" borderId="11" xfId="1" applyFont="1" applyBorder="1" applyAlignment="1" applyProtection="1">
      <alignment horizontal="center" vertical="center" wrapText="1"/>
    </xf>
    <xf numFmtId="0" fontId="27" fillId="2" borderId="14" xfId="1" applyFont="1" applyFill="1" applyBorder="1" applyAlignment="1" applyProtection="1">
      <alignment horizontal="center" vertical="center"/>
      <protection locked="0"/>
    </xf>
    <xf numFmtId="0" fontId="27" fillId="2" borderId="10" xfId="1" applyFont="1" applyFill="1" applyBorder="1" applyAlignment="1" applyProtection="1">
      <alignment horizontal="center" vertical="center"/>
      <protection locked="0"/>
    </xf>
    <xf numFmtId="0" fontId="27" fillId="2" borderId="6" xfId="1" applyFont="1" applyFill="1" applyBorder="1" applyAlignment="1" applyProtection="1">
      <alignment horizontal="center" vertical="center"/>
      <protection locked="0"/>
    </xf>
    <xf numFmtId="0" fontId="27" fillId="2" borderId="13" xfId="1" applyFont="1" applyFill="1" applyBorder="1" applyAlignment="1" applyProtection="1">
      <alignment horizontal="center" vertical="center"/>
      <protection locked="0"/>
    </xf>
    <xf numFmtId="0" fontId="27" fillId="2" borderId="12" xfId="1" applyFont="1" applyFill="1" applyBorder="1" applyAlignment="1" applyProtection="1">
      <alignment horizontal="center" vertical="center"/>
      <protection locked="0"/>
    </xf>
    <xf numFmtId="0" fontId="27" fillId="2" borderId="11" xfId="1" applyFont="1" applyFill="1" applyBorder="1" applyAlignment="1" applyProtection="1">
      <alignment horizontal="center" vertical="center"/>
      <protection locked="0"/>
    </xf>
    <xf numFmtId="0" fontId="26" fillId="0" borderId="10" xfId="1" applyFont="1" applyBorder="1" applyAlignment="1" applyProtection="1">
      <alignment horizontal="center" vertical="center"/>
    </xf>
    <xf numFmtId="0" fontId="26" fillId="0" borderId="6" xfId="1" applyFont="1" applyBorder="1" applyAlignment="1" applyProtection="1">
      <alignment horizontal="center" vertical="center"/>
    </xf>
    <xf numFmtId="0" fontId="26" fillId="0" borderId="17" xfId="1" applyFont="1" applyBorder="1" applyAlignment="1" applyProtection="1">
      <alignment horizontal="center" vertical="center"/>
    </xf>
    <xf numFmtId="0" fontId="26" fillId="0" borderId="0" xfId="1" applyFont="1" applyBorder="1" applyAlignment="1" applyProtection="1">
      <alignment horizontal="center" vertical="center"/>
    </xf>
    <xf numFmtId="0" fontId="26" fillId="0" borderId="18" xfId="1" applyFont="1" applyBorder="1" applyAlignment="1" applyProtection="1">
      <alignment horizontal="center" vertical="center"/>
    </xf>
    <xf numFmtId="0" fontId="26" fillId="0" borderId="13" xfId="1" applyFont="1" applyBorder="1" applyAlignment="1" applyProtection="1">
      <alignment horizontal="center" vertical="center"/>
    </xf>
    <xf numFmtId="0" fontId="26" fillId="0" borderId="12" xfId="1" applyFont="1" applyBorder="1" applyAlignment="1" applyProtection="1">
      <alignment horizontal="center" vertical="center"/>
    </xf>
    <xf numFmtId="0" fontId="26" fillId="0" borderId="11" xfId="1" applyFont="1" applyBorder="1" applyAlignment="1" applyProtection="1">
      <alignment horizontal="center" vertical="center"/>
    </xf>
    <xf numFmtId="0" fontId="22" fillId="0" borderId="10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 wrapText="1"/>
      <protection locked="0"/>
    </xf>
    <xf numFmtId="0" fontId="22" fillId="0" borderId="12" xfId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Fill="1" applyBorder="1" applyAlignment="1" applyProtection="1">
      <alignment horizontal="center" vertical="center"/>
      <protection locked="0"/>
    </xf>
    <xf numFmtId="0" fontId="27" fillId="0" borderId="5" xfId="1" applyFont="1" applyFill="1" applyBorder="1" applyAlignment="1" applyProtection="1">
      <protection locked="0"/>
    </xf>
    <xf numFmtId="0" fontId="27" fillId="0" borderId="1" xfId="1" applyFont="1" applyFill="1" applyBorder="1" applyAlignment="1" applyProtection="1">
      <alignment horizontal="center" vertical="center"/>
      <protection locked="0"/>
    </xf>
    <xf numFmtId="0" fontId="27" fillId="0" borderId="2" xfId="1" applyFont="1" applyFill="1" applyBorder="1" applyAlignment="1" applyProtection="1">
      <alignment horizontal="center" vertical="center"/>
      <protection locked="0"/>
    </xf>
    <xf numFmtId="0" fontId="27" fillId="0" borderId="3" xfId="1" applyFont="1" applyFill="1" applyBorder="1" applyAlignment="1" applyProtection="1">
      <alignment horizontal="center" vertical="center"/>
      <protection locked="0"/>
    </xf>
    <xf numFmtId="0" fontId="30" fillId="0" borderId="0" xfId="1" applyFont="1" applyAlignment="1">
      <alignment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50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4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8"/>
  <sheetViews>
    <sheetView showGridLines="0" tabSelected="1" zoomScale="85" zoomScaleNormal="85" zoomScaleSheetLayoutView="85" workbookViewId="0">
      <pane xSplit="2" ySplit="10" topLeftCell="C11" activePane="bottomRight" state="frozen"/>
      <selection activeCell="F7" sqref="F7:V7"/>
      <selection pane="topRight" activeCell="F7" sqref="F7:V7"/>
      <selection pane="bottomLeft" activeCell="F7" sqref="F7:V7"/>
      <selection pane="bottomRight"/>
    </sheetView>
  </sheetViews>
  <sheetFormatPr defaultColWidth="3.125" defaultRowHeight="13.5" outlineLevelRow="1"/>
  <cols>
    <col min="1" max="1" width="7.875" style="1" customWidth="1"/>
    <col min="2" max="32" width="5.25" style="3" customWidth="1"/>
    <col min="33" max="33" width="5.25" style="1" customWidth="1"/>
    <col min="34" max="34" width="7.875" style="1" customWidth="1"/>
    <col min="35" max="16384" width="3.125" style="1"/>
  </cols>
  <sheetData>
    <row r="1" spans="1:34" ht="27" customHeight="1">
      <c r="A1" s="156" t="s">
        <v>34</v>
      </c>
    </row>
    <row r="2" spans="1:34" ht="19.5" customHeight="1">
      <c r="A2" s="13" t="s">
        <v>15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5"/>
      <c r="AH2" s="15"/>
    </row>
    <row r="3" spans="1:34" ht="14.25" customHeight="1">
      <c r="A3" s="2"/>
    </row>
    <row r="4" spans="1:34" ht="22.5" customHeight="1">
      <c r="A4" s="55" t="s">
        <v>14</v>
      </c>
      <c r="B4" s="91"/>
      <c r="C4" s="91"/>
      <c r="D4" s="91"/>
      <c r="E4" s="66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85" t="s">
        <v>10</v>
      </c>
      <c r="X4" s="86"/>
      <c r="Y4" s="87"/>
      <c r="Z4" s="88"/>
      <c r="AA4" s="88"/>
      <c r="AB4" s="89"/>
      <c r="AC4" s="77" t="s">
        <v>8</v>
      </c>
      <c r="AD4" s="90"/>
      <c r="AE4" s="73"/>
      <c r="AF4" s="74"/>
      <c r="AG4" s="74"/>
      <c r="AH4" s="74"/>
    </row>
    <row r="5" spans="1:34" ht="22.5" customHeight="1">
      <c r="A5" s="92"/>
      <c r="B5" s="93"/>
      <c r="C5" s="93"/>
      <c r="D5" s="93"/>
      <c r="E5" s="94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75" t="s">
        <v>11</v>
      </c>
      <c r="X5" s="76"/>
      <c r="Y5" s="82"/>
      <c r="Z5" s="83"/>
      <c r="AA5" s="83"/>
      <c r="AB5" s="84"/>
      <c r="AC5" s="75" t="s">
        <v>9</v>
      </c>
      <c r="AD5" s="76"/>
      <c r="AE5" s="82"/>
      <c r="AF5" s="83"/>
      <c r="AG5" s="83"/>
      <c r="AH5" s="84"/>
    </row>
    <row r="6" spans="1:34" ht="22.5" customHeight="1">
      <c r="A6" s="95"/>
      <c r="B6" s="96"/>
      <c r="C6" s="96"/>
      <c r="D6" s="96"/>
      <c r="E6" s="65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55" t="s">
        <v>31</v>
      </c>
      <c r="X6" s="56"/>
      <c r="Y6" s="57"/>
      <c r="Z6" s="61"/>
      <c r="AA6" s="62"/>
      <c r="AB6" s="57" t="s">
        <v>13</v>
      </c>
      <c r="AC6" s="55" t="s">
        <v>30</v>
      </c>
      <c r="AD6" s="56"/>
      <c r="AE6" s="57"/>
      <c r="AF6" s="61"/>
      <c r="AG6" s="62"/>
      <c r="AH6" s="66" t="s">
        <v>4</v>
      </c>
    </row>
    <row r="7" spans="1:34" ht="22.5" customHeight="1">
      <c r="A7" s="77" t="s">
        <v>32</v>
      </c>
      <c r="B7" s="78"/>
      <c r="C7" s="78"/>
      <c r="D7" s="78"/>
      <c r="E7" s="79"/>
      <c r="F7" s="80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58"/>
      <c r="X7" s="59"/>
      <c r="Y7" s="60"/>
      <c r="Z7" s="63"/>
      <c r="AA7" s="64"/>
      <c r="AB7" s="65"/>
      <c r="AC7" s="58"/>
      <c r="AD7" s="59"/>
      <c r="AE7" s="60"/>
      <c r="AF7" s="63"/>
      <c r="AG7" s="64"/>
      <c r="AH7" s="65"/>
    </row>
    <row r="8" spans="1:34">
      <c r="A8" s="4"/>
      <c r="B8" s="5"/>
      <c r="C8" s="5"/>
      <c r="D8" s="6"/>
      <c r="E8" s="6"/>
      <c r="F8" s="7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8"/>
      <c r="Y8" s="8"/>
      <c r="Z8" s="8"/>
      <c r="AA8" s="8"/>
      <c r="AB8" s="8"/>
      <c r="AC8" s="8"/>
      <c r="AD8" s="8"/>
      <c r="AE8" s="8"/>
      <c r="AF8" s="8"/>
      <c r="AG8" s="8"/>
      <c r="AH8" s="19" t="s">
        <v>12</v>
      </c>
    </row>
    <row r="9" spans="1:34">
      <c r="A9" s="72" t="s">
        <v>22</v>
      </c>
      <c r="B9" s="21" t="s">
        <v>5</v>
      </c>
      <c r="C9" s="70" t="s">
        <v>23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53" t="s">
        <v>7</v>
      </c>
    </row>
    <row r="10" spans="1:34" ht="14.25" thickBot="1">
      <c r="A10" s="71"/>
      <c r="B10" s="26" t="s">
        <v>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54"/>
    </row>
    <row r="11" spans="1:34" s="11" customFormat="1" ht="12.75" hidden="1" customHeight="1" outlineLevel="1">
      <c r="A11" s="67">
        <v>44287</v>
      </c>
      <c r="B11" s="27"/>
      <c r="C11" s="28">
        <f>A11</f>
        <v>44287</v>
      </c>
      <c r="D11" s="28">
        <f>C11+1</f>
        <v>44288</v>
      </c>
      <c r="E11" s="28">
        <f t="shared" ref="E11:AF11" si="0">D11+1</f>
        <v>44289</v>
      </c>
      <c r="F11" s="28">
        <f t="shared" si="0"/>
        <v>44290</v>
      </c>
      <c r="G11" s="28">
        <f t="shared" si="0"/>
        <v>44291</v>
      </c>
      <c r="H11" s="28">
        <f t="shared" si="0"/>
        <v>44292</v>
      </c>
      <c r="I11" s="28">
        <f t="shared" si="0"/>
        <v>44293</v>
      </c>
      <c r="J11" s="28">
        <f t="shared" si="0"/>
        <v>44294</v>
      </c>
      <c r="K11" s="28">
        <f t="shared" si="0"/>
        <v>44295</v>
      </c>
      <c r="L11" s="28">
        <f t="shared" si="0"/>
        <v>44296</v>
      </c>
      <c r="M11" s="28">
        <f t="shared" si="0"/>
        <v>44297</v>
      </c>
      <c r="N11" s="28">
        <f t="shared" si="0"/>
        <v>44298</v>
      </c>
      <c r="O11" s="28">
        <f t="shared" si="0"/>
        <v>44299</v>
      </c>
      <c r="P11" s="28">
        <f t="shared" si="0"/>
        <v>44300</v>
      </c>
      <c r="Q11" s="28">
        <f t="shared" si="0"/>
        <v>44301</v>
      </c>
      <c r="R11" s="28">
        <f t="shared" si="0"/>
        <v>44302</v>
      </c>
      <c r="S11" s="28">
        <f t="shared" si="0"/>
        <v>44303</v>
      </c>
      <c r="T11" s="28">
        <f t="shared" si="0"/>
        <v>44304</v>
      </c>
      <c r="U11" s="28">
        <f t="shared" si="0"/>
        <v>44305</v>
      </c>
      <c r="V11" s="28">
        <f t="shared" si="0"/>
        <v>44306</v>
      </c>
      <c r="W11" s="28">
        <f t="shared" si="0"/>
        <v>44307</v>
      </c>
      <c r="X11" s="28">
        <f t="shared" si="0"/>
        <v>44308</v>
      </c>
      <c r="Y11" s="28">
        <f t="shared" si="0"/>
        <v>44309</v>
      </c>
      <c r="Z11" s="28">
        <f t="shared" si="0"/>
        <v>44310</v>
      </c>
      <c r="AA11" s="28">
        <f t="shared" si="0"/>
        <v>44311</v>
      </c>
      <c r="AB11" s="28">
        <f t="shared" si="0"/>
        <v>44312</v>
      </c>
      <c r="AC11" s="28">
        <f t="shared" si="0"/>
        <v>44313</v>
      </c>
      <c r="AD11" s="28">
        <f t="shared" si="0"/>
        <v>44314</v>
      </c>
      <c r="AE11" s="28">
        <f t="shared" si="0"/>
        <v>44315</v>
      </c>
      <c r="AF11" s="28">
        <f t="shared" si="0"/>
        <v>44316</v>
      </c>
      <c r="AG11" s="28"/>
      <c r="AH11" s="29" t="s">
        <v>2</v>
      </c>
    </row>
    <row r="12" spans="1:34" s="11" customFormat="1" ht="18" hidden="1" customHeight="1" outlineLevel="1">
      <c r="A12" s="68"/>
      <c r="B12" s="12" t="s">
        <v>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46"/>
      <c r="AH12" s="30">
        <f>SUM(C12:AG12)</f>
        <v>0</v>
      </c>
    </row>
    <row r="13" spans="1:34" s="11" customFormat="1" ht="18" hidden="1" customHeight="1" outlineLevel="1">
      <c r="A13" s="69"/>
      <c r="B13" s="22" t="s">
        <v>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47"/>
      <c r="AH13" s="30">
        <f>SUM(C13:AG13)</f>
        <v>0</v>
      </c>
    </row>
    <row r="14" spans="1:34" s="11" customFormat="1" ht="12.75" hidden="1" customHeight="1" outlineLevel="1">
      <c r="A14" s="48">
        <f>EOMONTH(A11,0)+1</f>
        <v>44317</v>
      </c>
      <c r="B14" s="10"/>
      <c r="C14" s="16">
        <f>A14</f>
        <v>44317</v>
      </c>
      <c r="D14" s="16">
        <f>C14+1</f>
        <v>44318</v>
      </c>
      <c r="E14" s="16">
        <f t="shared" ref="E14:AG14" si="1">D14+1</f>
        <v>44319</v>
      </c>
      <c r="F14" s="16">
        <f t="shared" si="1"/>
        <v>44320</v>
      </c>
      <c r="G14" s="16">
        <f t="shared" si="1"/>
        <v>44321</v>
      </c>
      <c r="H14" s="16">
        <f t="shared" si="1"/>
        <v>44322</v>
      </c>
      <c r="I14" s="16">
        <f t="shared" si="1"/>
        <v>44323</v>
      </c>
      <c r="J14" s="16">
        <f t="shared" si="1"/>
        <v>44324</v>
      </c>
      <c r="K14" s="16">
        <f t="shared" si="1"/>
        <v>44325</v>
      </c>
      <c r="L14" s="16">
        <f t="shared" si="1"/>
        <v>44326</v>
      </c>
      <c r="M14" s="16">
        <f t="shared" si="1"/>
        <v>44327</v>
      </c>
      <c r="N14" s="16">
        <f t="shared" si="1"/>
        <v>44328</v>
      </c>
      <c r="O14" s="16">
        <f t="shared" si="1"/>
        <v>44329</v>
      </c>
      <c r="P14" s="16">
        <f t="shared" si="1"/>
        <v>44330</v>
      </c>
      <c r="Q14" s="16">
        <f t="shared" si="1"/>
        <v>44331</v>
      </c>
      <c r="R14" s="16">
        <f t="shared" si="1"/>
        <v>44332</v>
      </c>
      <c r="S14" s="16">
        <f t="shared" si="1"/>
        <v>44333</v>
      </c>
      <c r="T14" s="16">
        <f t="shared" si="1"/>
        <v>44334</v>
      </c>
      <c r="U14" s="16">
        <f t="shared" si="1"/>
        <v>44335</v>
      </c>
      <c r="V14" s="16">
        <f t="shared" si="1"/>
        <v>44336</v>
      </c>
      <c r="W14" s="16">
        <f t="shared" si="1"/>
        <v>44337</v>
      </c>
      <c r="X14" s="16">
        <f t="shared" si="1"/>
        <v>44338</v>
      </c>
      <c r="Y14" s="16">
        <f t="shared" si="1"/>
        <v>44339</v>
      </c>
      <c r="Z14" s="16">
        <f t="shared" si="1"/>
        <v>44340</v>
      </c>
      <c r="AA14" s="16">
        <f t="shared" si="1"/>
        <v>44341</v>
      </c>
      <c r="AB14" s="16">
        <f t="shared" si="1"/>
        <v>44342</v>
      </c>
      <c r="AC14" s="16">
        <f t="shared" si="1"/>
        <v>44343</v>
      </c>
      <c r="AD14" s="16">
        <f t="shared" si="1"/>
        <v>44344</v>
      </c>
      <c r="AE14" s="16">
        <f t="shared" si="1"/>
        <v>44345</v>
      </c>
      <c r="AF14" s="16">
        <f t="shared" si="1"/>
        <v>44346</v>
      </c>
      <c r="AG14" s="16">
        <f t="shared" si="1"/>
        <v>44347</v>
      </c>
      <c r="AH14" s="31" t="s">
        <v>2</v>
      </c>
    </row>
    <row r="15" spans="1:34" s="11" customFormat="1" ht="18" hidden="1" customHeight="1" outlineLevel="1">
      <c r="A15" s="49"/>
      <c r="B15" s="12" t="s">
        <v>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30">
        <f>SUM(C15:AG15)</f>
        <v>0</v>
      </c>
    </row>
    <row r="16" spans="1:34" s="11" customFormat="1" ht="18" hidden="1" customHeight="1" outlineLevel="1">
      <c r="A16" s="50"/>
      <c r="B16" s="22" t="s">
        <v>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30">
        <f>SUM(C16:AG16)</f>
        <v>0</v>
      </c>
    </row>
    <row r="17" spans="1:34" s="11" customFormat="1" ht="12.75" hidden="1" customHeight="1" outlineLevel="1">
      <c r="A17" s="48">
        <f t="shared" ref="A17" si="2">EOMONTH(A14,0)+1</f>
        <v>44348</v>
      </c>
      <c r="B17" s="10"/>
      <c r="C17" s="16">
        <f>A17</f>
        <v>44348</v>
      </c>
      <c r="D17" s="16">
        <f>C17+1</f>
        <v>44349</v>
      </c>
      <c r="E17" s="16">
        <f t="shared" ref="E17:AF17" si="3">D17+1</f>
        <v>44350</v>
      </c>
      <c r="F17" s="16">
        <f t="shared" si="3"/>
        <v>44351</v>
      </c>
      <c r="G17" s="16">
        <f t="shared" si="3"/>
        <v>44352</v>
      </c>
      <c r="H17" s="16">
        <f t="shared" si="3"/>
        <v>44353</v>
      </c>
      <c r="I17" s="16">
        <f t="shared" si="3"/>
        <v>44354</v>
      </c>
      <c r="J17" s="16">
        <f t="shared" si="3"/>
        <v>44355</v>
      </c>
      <c r="K17" s="16">
        <f t="shared" si="3"/>
        <v>44356</v>
      </c>
      <c r="L17" s="16">
        <f t="shared" si="3"/>
        <v>44357</v>
      </c>
      <c r="M17" s="16">
        <f t="shared" si="3"/>
        <v>44358</v>
      </c>
      <c r="N17" s="16">
        <f t="shared" si="3"/>
        <v>44359</v>
      </c>
      <c r="O17" s="16">
        <f t="shared" si="3"/>
        <v>44360</v>
      </c>
      <c r="P17" s="16">
        <f t="shared" si="3"/>
        <v>44361</v>
      </c>
      <c r="Q17" s="16">
        <f t="shared" si="3"/>
        <v>44362</v>
      </c>
      <c r="R17" s="16">
        <f t="shared" si="3"/>
        <v>44363</v>
      </c>
      <c r="S17" s="16">
        <f t="shared" si="3"/>
        <v>44364</v>
      </c>
      <c r="T17" s="16">
        <f t="shared" si="3"/>
        <v>44365</v>
      </c>
      <c r="U17" s="16">
        <f t="shared" si="3"/>
        <v>44366</v>
      </c>
      <c r="V17" s="16">
        <f t="shared" si="3"/>
        <v>44367</v>
      </c>
      <c r="W17" s="16">
        <f t="shared" si="3"/>
        <v>44368</v>
      </c>
      <c r="X17" s="16">
        <f t="shared" si="3"/>
        <v>44369</v>
      </c>
      <c r="Y17" s="16">
        <f t="shared" si="3"/>
        <v>44370</v>
      </c>
      <c r="Z17" s="16">
        <f t="shared" si="3"/>
        <v>44371</v>
      </c>
      <c r="AA17" s="16">
        <f t="shared" si="3"/>
        <v>44372</v>
      </c>
      <c r="AB17" s="16">
        <f t="shared" si="3"/>
        <v>44373</v>
      </c>
      <c r="AC17" s="16">
        <f t="shared" si="3"/>
        <v>44374</v>
      </c>
      <c r="AD17" s="16">
        <f t="shared" si="3"/>
        <v>44375</v>
      </c>
      <c r="AE17" s="16">
        <f t="shared" si="3"/>
        <v>44376</v>
      </c>
      <c r="AF17" s="16">
        <f t="shared" si="3"/>
        <v>44377</v>
      </c>
      <c r="AG17" s="16"/>
      <c r="AH17" s="31" t="s">
        <v>2</v>
      </c>
    </row>
    <row r="18" spans="1:34" s="11" customFormat="1" ht="18" hidden="1" customHeight="1" outlineLevel="1">
      <c r="A18" s="49"/>
      <c r="B18" s="12" t="s"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46"/>
      <c r="AH18" s="30">
        <f>SUM(C18:AG18)</f>
        <v>0</v>
      </c>
    </row>
    <row r="19" spans="1:34" s="11" customFormat="1" ht="18" hidden="1" customHeight="1" outlineLevel="1">
      <c r="A19" s="50"/>
      <c r="B19" s="22" t="s">
        <v>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47"/>
      <c r="AH19" s="30">
        <f>SUM(C19:AG19)</f>
        <v>0</v>
      </c>
    </row>
    <row r="20" spans="1:34" s="11" customFormat="1" ht="12.75" hidden="1" customHeight="1" outlineLevel="1">
      <c r="A20" s="48">
        <f t="shared" ref="A20" si="4">EOMONTH(A17,0)+1</f>
        <v>44378</v>
      </c>
      <c r="B20" s="10"/>
      <c r="C20" s="16">
        <f>A20</f>
        <v>44378</v>
      </c>
      <c r="D20" s="16">
        <f>C20+1</f>
        <v>44379</v>
      </c>
      <c r="E20" s="16">
        <f t="shared" ref="E20:AG20" si="5">D20+1</f>
        <v>44380</v>
      </c>
      <c r="F20" s="16">
        <f t="shared" si="5"/>
        <v>44381</v>
      </c>
      <c r="G20" s="16">
        <f t="shared" si="5"/>
        <v>44382</v>
      </c>
      <c r="H20" s="16">
        <f t="shared" si="5"/>
        <v>44383</v>
      </c>
      <c r="I20" s="16">
        <f t="shared" si="5"/>
        <v>44384</v>
      </c>
      <c r="J20" s="16">
        <f t="shared" si="5"/>
        <v>44385</v>
      </c>
      <c r="K20" s="16">
        <f t="shared" si="5"/>
        <v>44386</v>
      </c>
      <c r="L20" s="16">
        <f t="shared" si="5"/>
        <v>44387</v>
      </c>
      <c r="M20" s="16">
        <f t="shared" si="5"/>
        <v>44388</v>
      </c>
      <c r="N20" s="16">
        <f t="shared" si="5"/>
        <v>44389</v>
      </c>
      <c r="O20" s="16">
        <f t="shared" si="5"/>
        <v>44390</v>
      </c>
      <c r="P20" s="16">
        <f t="shared" si="5"/>
        <v>44391</v>
      </c>
      <c r="Q20" s="16">
        <f t="shared" si="5"/>
        <v>44392</v>
      </c>
      <c r="R20" s="16">
        <f t="shared" si="5"/>
        <v>44393</v>
      </c>
      <c r="S20" s="16">
        <f t="shared" si="5"/>
        <v>44394</v>
      </c>
      <c r="T20" s="16">
        <f t="shared" si="5"/>
        <v>44395</v>
      </c>
      <c r="U20" s="16">
        <f t="shared" si="5"/>
        <v>44396</v>
      </c>
      <c r="V20" s="16">
        <f t="shared" si="5"/>
        <v>44397</v>
      </c>
      <c r="W20" s="16">
        <f t="shared" si="5"/>
        <v>44398</v>
      </c>
      <c r="X20" s="16">
        <f t="shared" si="5"/>
        <v>44399</v>
      </c>
      <c r="Y20" s="16">
        <f t="shared" si="5"/>
        <v>44400</v>
      </c>
      <c r="Z20" s="16">
        <f t="shared" si="5"/>
        <v>44401</v>
      </c>
      <c r="AA20" s="16">
        <f t="shared" si="5"/>
        <v>44402</v>
      </c>
      <c r="AB20" s="16">
        <f t="shared" si="5"/>
        <v>44403</v>
      </c>
      <c r="AC20" s="16">
        <f t="shared" si="5"/>
        <v>44404</v>
      </c>
      <c r="AD20" s="16">
        <f t="shared" si="5"/>
        <v>44405</v>
      </c>
      <c r="AE20" s="16">
        <f t="shared" si="5"/>
        <v>44406</v>
      </c>
      <c r="AF20" s="16">
        <f t="shared" si="5"/>
        <v>44407</v>
      </c>
      <c r="AG20" s="16">
        <f t="shared" si="5"/>
        <v>44408</v>
      </c>
      <c r="AH20" s="31" t="s">
        <v>2</v>
      </c>
    </row>
    <row r="21" spans="1:34" s="11" customFormat="1" ht="18" hidden="1" customHeight="1" outlineLevel="1">
      <c r="A21" s="49"/>
      <c r="B21" s="12" t="s"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30">
        <f>SUM(C21:AG21)</f>
        <v>0</v>
      </c>
    </row>
    <row r="22" spans="1:34" s="11" customFormat="1" ht="18" hidden="1" customHeight="1" outlineLevel="1">
      <c r="A22" s="50"/>
      <c r="B22" s="22" t="s">
        <v>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30">
        <f>SUM(C22:AG22)</f>
        <v>0</v>
      </c>
    </row>
    <row r="23" spans="1:34" s="11" customFormat="1" ht="12.75" hidden="1" customHeight="1" outlineLevel="1">
      <c r="A23" s="48">
        <f t="shared" ref="A23" si="6">EOMONTH(A20,0)+1</f>
        <v>44409</v>
      </c>
      <c r="B23" s="10"/>
      <c r="C23" s="16">
        <f>A23</f>
        <v>44409</v>
      </c>
      <c r="D23" s="16">
        <f>C23+1</f>
        <v>44410</v>
      </c>
      <c r="E23" s="16">
        <f t="shared" ref="E23:AG23" si="7">D23+1</f>
        <v>44411</v>
      </c>
      <c r="F23" s="16">
        <f t="shared" si="7"/>
        <v>44412</v>
      </c>
      <c r="G23" s="16">
        <f t="shared" si="7"/>
        <v>44413</v>
      </c>
      <c r="H23" s="16">
        <f t="shared" si="7"/>
        <v>44414</v>
      </c>
      <c r="I23" s="16">
        <f t="shared" si="7"/>
        <v>44415</v>
      </c>
      <c r="J23" s="16">
        <f t="shared" si="7"/>
        <v>44416</v>
      </c>
      <c r="K23" s="16">
        <f t="shared" si="7"/>
        <v>44417</v>
      </c>
      <c r="L23" s="16">
        <f t="shared" si="7"/>
        <v>44418</v>
      </c>
      <c r="M23" s="16">
        <f t="shared" si="7"/>
        <v>44419</v>
      </c>
      <c r="N23" s="16">
        <f t="shared" si="7"/>
        <v>44420</v>
      </c>
      <c r="O23" s="16">
        <f t="shared" si="7"/>
        <v>44421</v>
      </c>
      <c r="P23" s="16">
        <f t="shared" si="7"/>
        <v>44422</v>
      </c>
      <c r="Q23" s="16">
        <f t="shared" si="7"/>
        <v>44423</v>
      </c>
      <c r="R23" s="16">
        <f t="shared" si="7"/>
        <v>44424</v>
      </c>
      <c r="S23" s="16">
        <f t="shared" si="7"/>
        <v>44425</v>
      </c>
      <c r="T23" s="16">
        <f t="shared" si="7"/>
        <v>44426</v>
      </c>
      <c r="U23" s="16">
        <f t="shared" si="7"/>
        <v>44427</v>
      </c>
      <c r="V23" s="16">
        <f t="shared" si="7"/>
        <v>44428</v>
      </c>
      <c r="W23" s="16">
        <f t="shared" si="7"/>
        <v>44429</v>
      </c>
      <c r="X23" s="16">
        <f t="shared" si="7"/>
        <v>44430</v>
      </c>
      <c r="Y23" s="16">
        <f t="shared" si="7"/>
        <v>44431</v>
      </c>
      <c r="Z23" s="16">
        <f t="shared" si="7"/>
        <v>44432</v>
      </c>
      <c r="AA23" s="16">
        <f t="shared" si="7"/>
        <v>44433</v>
      </c>
      <c r="AB23" s="16">
        <f t="shared" si="7"/>
        <v>44434</v>
      </c>
      <c r="AC23" s="16">
        <f t="shared" si="7"/>
        <v>44435</v>
      </c>
      <c r="AD23" s="16">
        <f t="shared" si="7"/>
        <v>44436</v>
      </c>
      <c r="AE23" s="16">
        <f t="shared" si="7"/>
        <v>44437</v>
      </c>
      <c r="AF23" s="16">
        <f t="shared" si="7"/>
        <v>44438</v>
      </c>
      <c r="AG23" s="16">
        <f t="shared" si="7"/>
        <v>44439</v>
      </c>
      <c r="AH23" s="31" t="s">
        <v>2</v>
      </c>
    </row>
    <row r="24" spans="1:34" s="11" customFormat="1" ht="18" hidden="1" customHeight="1" outlineLevel="1">
      <c r="A24" s="49"/>
      <c r="B24" s="12" t="s">
        <v>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30">
        <f>SUM(C24:AG24)</f>
        <v>0</v>
      </c>
    </row>
    <row r="25" spans="1:34" s="11" customFormat="1" ht="18" hidden="1" customHeight="1" outlineLevel="1">
      <c r="A25" s="50"/>
      <c r="B25" s="22" t="s">
        <v>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30">
        <f>SUM(C25:AG25)</f>
        <v>0</v>
      </c>
    </row>
    <row r="26" spans="1:34" s="11" customFormat="1" ht="12.75" hidden="1" customHeight="1" outlineLevel="1">
      <c r="A26" s="48">
        <f t="shared" ref="A26" si="8">EOMONTH(A23,0)+1</f>
        <v>44440</v>
      </c>
      <c r="B26" s="10"/>
      <c r="C26" s="16">
        <f>A26</f>
        <v>44440</v>
      </c>
      <c r="D26" s="16">
        <f>C26+1</f>
        <v>44441</v>
      </c>
      <c r="E26" s="16">
        <f t="shared" ref="E26:AF26" si="9">D26+1</f>
        <v>44442</v>
      </c>
      <c r="F26" s="16">
        <f t="shared" si="9"/>
        <v>44443</v>
      </c>
      <c r="G26" s="16">
        <f t="shared" si="9"/>
        <v>44444</v>
      </c>
      <c r="H26" s="16">
        <f t="shared" si="9"/>
        <v>44445</v>
      </c>
      <c r="I26" s="16">
        <f t="shared" si="9"/>
        <v>44446</v>
      </c>
      <c r="J26" s="16">
        <f t="shared" si="9"/>
        <v>44447</v>
      </c>
      <c r="K26" s="16">
        <f t="shared" si="9"/>
        <v>44448</v>
      </c>
      <c r="L26" s="16">
        <f t="shared" si="9"/>
        <v>44449</v>
      </c>
      <c r="M26" s="16">
        <f t="shared" si="9"/>
        <v>44450</v>
      </c>
      <c r="N26" s="16">
        <f t="shared" si="9"/>
        <v>44451</v>
      </c>
      <c r="O26" s="16">
        <f t="shared" si="9"/>
        <v>44452</v>
      </c>
      <c r="P26" s="16">
        <f t="shared" si="9"/>
        <v>44453</v>
      </c>
      <c r="Q26" s="16">
        <f t="shared" si="9"/>
        <v>44454</v>
      </c>
      <c r="R26" s="16">
        <f t="shared" si="9"/>
        <v>44455</v>
      </c>
      <c r="S26" s="16">
        <f t="shared" si="9"/>
        <v>44456</v>
      </c>
      <c r="T26" s="16">
        <f t="shared" si="9"/>
        <v>44457</v>
      </c>
      <c r="U26" s="16">
        <f t="shared" si="9"/>
        <v>44458</v>
      </c>
      <c r="V26" s="16">
        <f t="shared" si="9"/>
        <v>44459</v>
      </c>
      <c r="W26" s="16">
        <f t="shared" si="9"/>
        <v>44460</v>
      </c>
      <c r="X26" s="16">
        <f t="shared" si="9"/>
        <v>44461</v>
      </c>
      <c r="Y26" s="16">
        <f t="shared" si="9"/>
        <v>44462</v>
      </c>
      <c r="Z26" s="16">
        <f t="shared" si="9"/>
        <v>44463</v>
      </c>
      <c r="AA26" s="16">
        <f t="shared" si="9"/>
        <v>44464</v>
      </c>
      <c r="AB26" s="16">
        <f t="shared" si="9"/>
        <v>44465</v>
      </c>
      <c r="AC26" s="16">
        <f t="shared" si="9"/>
        <v>44466</v>
      </c>
      <c r="AD26" s="16">
        <f t="shared" si="9"/>
        <v>44467</v>
      </c>
      <c r="AE26" s="16">
        <f t="shared" si="9"/>
        <v>44468</v>
      </c>
      <c r="AF26" s="16">
        <f t="shared" si="9"/>
        <v>44469</v>
      </c>
      <c r="AG26" s="16"/>
      <c r="AH26" s="31" t="s">
        <v>2</v>
      </c>
    </row>
    <row r="27" spans="1:34" s="11" customFormat="1" ht="18" hidden="1" customHeight="1" outlineLevel="1">
      <c r="A27" s="49"/>
      <c r="B27" s="12" t="s">
        <v>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46"/>
      <c r="AH27" s="30">
        <f>SUM(C27:AG27)</f>
        <v>0</v>
      </c>
    </row>
    <row r="28" spans="1:34" s="11" customFormat="1" ht="18" hidden="1" customHeight="1" outlineLevel="1">
      <c r="A28" s="50"/>
      <c r="B28" s="22" t="s">
        <v>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47"/>
      <c r="AH28" s="30">
        <f>SUM(C28:AG28)</f>
        <v>0</v>
      </c>
    </row>
    <row r="29" spans="1:34" s="11" customFormat="1" ht="12.75" hidden="1" customHeight="1" outlineLevel="1">
      <c r="A29" s="48">
        <f t="shared" ref="A29" si="10">EOMONTH(A26,0)+1</f>
        <v>44470</v>
      </c>
      <c r="B29" s="10"/>
      <c r="C29" s="16">
        <f>A29</f>
        <v>44470</v>
      </c>
      <c r="D29" s="16">
        <f>C29+1</f>
        <v>44471</v>
      </c>
      <c r="E29" s="16">
        <f t="shared" ref="E29:AG29" si="11">D29+1</f>
        <v>44472</v>
      </c>
      <c r="F29" s="16">
        <f t="shared" si="11"/>
        <v>44473</v>
      </c>
      <c r="G29" s="16">
        <f t="shared" si="11"/>
        <v>44474</v>
      </c>
      <c r="H29" s="16">
        <f t="shared" si="11"/>
        <v>44475</v>
      </c>
      <c r="I29" s="16">
        <f t="shared" si="11"/>
        <v>44476</v>
      </c>
      <c r="J29" s="16">
        <f t="shared" si="11"/>
        <v>44477</v>
      </c>
      <c r="K29" s="16">
        <f t="shared" si="11"/>
        <v>44478</v>
      </c>
      <c r="L29" s="16">
        <f t="shared" si="11"/>
        <v>44479</v>
      </c>
      <c r="M29" s="16">
        <f t="shared" si="11"/>
        <v>44480</v>
      </c>
      <c r="N29" s="16">
        <f t="shared" si="11"/>
        <v>44481</v>
      </c>
      <c r="O29" s="16">
        <f t="shared" si="11"/>
        <v>44482</v>
      </c>
      <c r="P29" s="16">
        <f t="shared" si="11"/>
        <v>44483</v>
      </c>
      <c r="Q29" s="16">
        <f t="shared" si="11"/>
        <v>44484</v>
      </c>
      <c r="R29" s="16">
        <f t="shared" si="11"/>
        <v>44485</v>
      </c>
      <c r="S29" s="16">
        <f t="shared" si="11"/>
        <v>44486</v>
      </c>
      <c r="T29" s="16">
        <f t="shared" si="11"/>
        <v>44487</v>
      </c>
      <c r="U29" s="16">
        <f t="shared" si="11"/>
        <v>44488</v>
      </c>
      <c r="V29" s="16">
        <f t="shared" si="11"/>
        <v>44489</v>
      </c>
      <c r="W29" s="16">
        <f t="shared" si="11"/>
        <v>44490</v>
      </c>
      <c r="X29" s="16">
        <f t="shared" si="11"/>
        <v>44491</v>
      </c>
      <c r="Y29" s="16">
        <f t="shared" si="11"/>
        <v>44492</v>
      </c>
      <c r="Z29" s="16">
        <f t="shared" si="11"/>
        <v>44493</v>
      </c>
      <c r="AA29" s="16">
        <f t="shared" si="11"/>
        <v>44494</v>
      </c>
      <c r="AB29" s="16">
        <f t="shared" si="11"/>
        <v>44495</v>
      </c>
      <c r="AC29" s="16">
        <f t="shared" si="11"/>
        <v>44496</v>
      </c>
      <c r="AD29" s="16">
        <f t="shared" si="11"/>
        <v>44497</v>
      </c>
      <c r="AE29" s="16">
        <f t="shared" si="11"/>
        <v>44498</v>
      </c>
      <c r="AF29" s="16">
        <f t="shared" si="11"/>
        <v>44499</v>
      </c>
      <c r="AG29" s="16">
        <f t="shared" si="11"/>
        <v>44500</v>
      </c>
      <c r="AH29" s="31" t="s">
        <v>2</v>
      </c>
    </row>
    <row r="30" spans="1:34" s="11" customFormat="1" ht="18" hidden="1" customHeight="1" outlineLevel="1">
      <c r="A30" s="49"/>
      <c r="B30" s="12" t="s">
        <v>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30">
        <f>SUM(C30:AG30)</f>
        <v>0</v>
      </c>
    </row>
    <row r="31" spans="1:34" s="11" customFormat="1" ht="18" hidden="1" customHeight="1" outlineLevel="1">
      <c r="A31" s="50"/>
      <c r="B31" s="22" t="s">
        <v>1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30">
        <f>SUM(C31:AG31)</f>
        <v>0</v>
      </c>
    </row>
    <row r="32" spans="1:34" s="11" customFormat="1" ht="12.75" hidden="1" customHeight="1" outlineLevel="1">
      <c r="A32" s="48">
        <f t="shared" ref="A32" si="12">EOMONTH(A29,0)+1</f>
        <v>44501</v>
      </c>
      <c r="B32" s="10"/>
      <c r="C32" s="16">
        <f>A32</f>
        <v>44501</v>
      </c>
      <c r="D32" s="16">
        <f>C32+1</f>
        <v>44502</v>
      </c>
      <c r="E32" s="16">
        <f t="shared" ref="E32:AF32" si="13">D32+1</f>
        <v>44503</v>
      </c>
      <c r="F32" s="16">
        <f t="shared" si="13"/>
        <v>44504</v>
      </c>
      <c r="G32" s="16">
        <f t="shared" si="13"/>
        <v>44505</v>
      </c>
      <c r="H32" s="16">
        <f t="shared" si="13"/>
        <v>44506</v>
      </c>
      <c r="I32" s="16">
        <f t="shared" si="13"/>
        <v>44507</v>
      </c>
      <c r="J32" s="16">
        <f t="shared" si="13"/>
        <v>44508</v>
      </c>
      <c r="K32" s="16">
        <f t="shared" si="13"/>
        <v>44509</v>
      </c>
      <c r="L32" s="16">
        <f t="shared" si="13"/>
        <v>44510</v>
      </c>
      <c r="M32" s="16">
        <f t="shared" si="13"/>
        <v>44511</v>
      </c>
      <c r="N32" s="16">
        <f t="shared" si="13"/>
        <v>44512</v>
      </c>
      <c r="O32" s="16">
        <f t="shared" si="13"/>
        <v>44513</v>
      </c>
      <c r="P32" s="16">
        <f t="shared" si="13"/>
        <v>44514</v>
      </c>
      <c r="Q32" s="16">
        <f t="shared" si="13"/>
        <v>44515</v>
      </c>
      <c r="R32" s="16">
        <f t="shared" si="13"/>
        <v>44516</v>
      </c>
      <c r="S32" s="16">
        <f t="shared" si="13"/>
        <v>44517</v>
      </c>
      <c r="T32" s="16">
        <f t="shared" si="13"/>
        <v>44518</v>
      </c>
      <c r="U32" s="16">
        <f t="shared" si="13"/>
        <v>44519</v>
      </c>
      <c r="V32" s="16">
        <f t="shared" si="13"/>
        <v>44520</v>
      </c>
      <c r="W32" s="16">
        <f t="shared" si="13"/>
        <v>44521</v>
      </c>
      <c r="X32" s="16">
        <f t="shared" si="13"/>
        <v>44522</v>
      </c>
      <c r="Y32" s="16">
        <f t="shared" si="13"/>
        <v>44523</v>
      </c>
      <c r="Z32" s="16">
        <f t="shared" si="13"/>
        <v>44524</v>
      </c>
      <c r="AA32" s="16">
        <f t="shared" si="13"/>
        <v>44525</v>
      </c>
      <c r="AB32" s="16">
        <f t="shared" si="13"/>
        <v>44526</v>
      </c>
      <c r="AC32" s="16">
        <f t="shared" si="13"/>
        <v>44527</v>
      </c>
      <c r="AD32" s="16">
        <f t="shared" si="13"/>
        <v>44528</v>
      </c>
      <c r="AE32" s="16">
        <f t="shared" si="13"/>
        <v>44529</v>
      </c>
      <c r="AF32" s="16">
        <f t="shared" si="13"/>
        <v>44530</v>
      </c>
      <c r="AG32" s="16"/>
      <c r="AH32" s="31" t="s">
        <v>2</v>
      </c>
    </row>
    <row r="33" spans="1:34" s="11" customFormat="1" ht="18" hidden="1" customHeight="1" outlineLevel="1">
      <c r="A33" s="49"/>
      <c r="B33" s="12" t="s">
        <v>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46"/>
      <c r="AH33" s="30">
        <f>SUM(C33:AG33)</f>
        <v>0</v>
      </c>
    </row>
    <row r="34" spans="1:34" s="11" customFormat="1" ht="18" hidden="1" customHeight="1" outlineLevel="1">
      <c r="A34" s="50"/>
      <c r="B34" s="22" t="s">
        <v>1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47"/>
      <c r="AH34" s="30">
        <f>SUM(C34:AG34)</f>
        <v>0</v>
      </c>
    </row>
    <row r="35" spans="1:34" s="11" customFormat="1" ht="12.75" hidden="1" customHeight="1" outlineLevel="1">
      <c r="A35" s="48">
        <f t="shared" ref="A35" si="14">EOMONTH(A32,0)+1</f>
        <v>44531</v>
      </c>
      <c r="B35" s="10"/>
      <c r="C35" s="16">
        <f>A35</f>
        <v>44531</v>
      </c>
      <c r="D35" s="16">
        <f>C35+1</f>
        <v>44532</v>
      </c>
      <c r="E35" s="16">
        <f t="shared" ref="E35:AF35" si="15">D35+1</f>
        <v>44533</v>
      </c>
      <c r="F35" s="16">
        <f t="shared" si="15"/>
        <v>44534</v>
      </c>
      <c r="G35" s="16">
        <f t="shared" si="15"/>
        <v>44535</v>
      </c>
      <c r="H35" s="16">
        <f t="shared" si="15"/>
        <v>44536</v>
      </c>
      <c r="I35" s="16">
        <f t="shared" si="15"/>
        <v>44537</v>
      </c>
      <c r="J35" s="16">
        <f t="shared" si="15"/>
        <v>44538</v>
      </c>
      <c r="K35" s="16">
        <f t="shared" si="15"/>
        <v>44539</v>
      </c>
      <c r="L35" s="16">
        <f t="shared" si="15"/>
        <v>44540</v>
      </c>
      <c r="M35" s="16">
        <f t="shared" si="15"/>
        <v>44541</v>
      </c>
      <c r="N35" s="16">
        <f t="shared" si="15"/>
        <v>44542</v>
      </c>
      <c r="O35" s="16">
        <f t="shared" si="15"/>
        <v>44543</v>
      </c>
      <c r="P35" s="16">
        <f t="shared" si="15"/>
        <v>44544</v>
      </c>
      <c r="Q35" s="16">
        <f t="shared" si="15"/>
        <v>44545</v>
      </c>
      <c r="R35" s="16">
        <f t="shared" si="15"/>
        <v>44546</v>
      </c>
      <c r="S35" s="16">
        <f t="shared" si="15"/>
        <v>44547</v>
      </c>
      <c r="T35" s="16">
        <f t="shared" si="15"/>
        <v>44548</v>
      </c>
      <c r="U35" s="16">
        <f t="shared" si="15"/>
        <v>44549</v>
      </c>
      <c r="V35" s="16">
        <f t="shared" si="15"/>
        <v>44550</v>
      </c>
      <c r="W35" s="16">
        <f t="shared" si="15"/>
        <v>44551</v>
      </c>
      <c r="X35" s="16">
        <f t="shared" si="15"/>
        <v>44552</v>
      </c>
      <c r="Y35" s="16">
        <f t="shared" si="15"/>
        <v>44553</v>
      </c>
      <c r="Z35" s="16">
        <f t="shared" si="15"/>
        <v>44554</v>
      </c>
      <c r="AA35" s="16">
        <f t="shared" si="15"/>
        <v>44555</v>
      </c>
      <c r="AB35" s="16">
        <f t="shared" si="15"/>
        <v>44556</v>
      </c>
      <c r="AC35" s="16">
        <f t="shared" si="15"/>
        <v>44557</v>
      </c>
      <c r="AD35" s="16">
        <f t="shared" si="15"/>
        <v>44558</v>
      </c>
      <c r="AE35" s="16">
        <f t="shared" si="15"/>
        <v>44559</v>
      </c>
      <c r="AF35" s="16">
        <f t="shared" si="15"/>
        <v>44560</v>
      </c>
      <c r="AG35" s="16">
        <f t="shared" ref="AG35" si="16">AF35+1</f>
        <v>44561</v>
      </c>
      <c r="AH35" s="31" t="s">
        <v>2</v>
      </c>
    </row>
    <row r="36" spans="1:34" s="11" customFormat="1" ht="18" hidden="1" customHeight="1" outlineLevel="1">
      <c r="A36" s="49"/>
      <c r="B36" s="12" t="s">
        <v>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30">
        <f>SUM(C36:AG36)</f>
        <v>0</v>
      </c>
    </row>
    <row r="37" spans="1:34" s="11" customFormat="1" ht="18" hidden="1" customHeight="1" outlineLevel="1">
      <c r="A37" s="50"/>
      <c r="B37" s="22" t="s">
        <v>1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30">
        <f>SUM(C37:AG37)</f>
        <v>0</v>
      </c>
    </row>
    <row r="38" spans="1:34" s="11" customFormat="1" ht="12.75" hidden="1" customHeight="1" outlineLevel="1">
      <c r="A38" s="48">
        <f t="shared" ref="A38" si="17">EOMONTH(A35,0)+1</f>
        <v>44562</v>
      </c>
      <c r="B38" s="10"/>
      <c r="C38" s="16">
        <f>A38</f>
        <v>44562</v>
      </c>
      <c r="D38" s="16">
        <f>C38+1</f>
        <v>44563</v>
      </c>
      <c r="E38" s="16">
        <f t="shared" ref="E38:AF38" si="18">D38+1</f>
        <v>44564</v>
      </c>
      <c r="F38" s="16">
        <f t="shared" si="18"/>
        <v>44565</v>
      </c>
      <c r="G38" s="16">
        <f t="shared" si="18"/>
        <v>44566</v>
      </c>
      <c r="H38" s="16">
        <f t="shared" si="18"/>
        <v>44567</v>
      </c>
      <c r="I38" s="16">
        <f t="shared" si="18"/>
        <v>44568</v>
      </c>
      <c r="J38" s="16">
        <f t="shared" si="18"/>
        <v>44569</v>
      </c>
      <c r="K38" s="16">
        <f t="shared" si="18"/>
        <v>44570</v>
      </c>
      <c r="L38" s="16">
        <f t="shared" si="18"/>
        <v>44571</v>
      </c>
      <c r="M38" s="16">
        <f t="shared" si="18"/>
        <v>44572</v>
      </c>
      <c r="N38" s="16">
        <f t="shared" si="18"/>
        <v>44573</v>
      </c>
      <c r="O38" s="16">
        <f t="shared" si="18"/>
        <v>44574</v>
      </c>
      <c r="P38" s="16">
        <f t="shared" si="18"/>
        <v>44575</v>
      </c>
      <c r="Q38" s="16">
        <f t="shared" si="18"/>
        <v>44576</v>
      </c>
      <c r="R38" s="16">
        <f t="shared" si="18"/>
        <v>44577</v>
      </c>
      <c r="S38" s="16">
        <f t="shared" si="18"/>
        <v>44578</v>
      </c>
      <c r="T38" s="16">
        <f t="shared" si="18"/>
        <v>44579</v>
      </c>
      <c r="U38" s="16">
        <f t="shared" si="18"/>
        <v>44580</v>
      </c>
      <c r="V38" s="16">
        <f t="shared" si="18"/>
        <v>44581</v>
      </c>
      <c r="W38" s="16">
        <f t="shared" si="18"/>
        <v>44582</v>
      </c>
      <c r="X38" s="16">
        <f t="shared" si="18"/>
        <v>44583</v>
      </c>
      <c r="Y38" s="16">
        <f t="shared" si="18"/>
        <v>44584</v>
      </c>
      <c r="Z38" s="16">
        <f t="shared" si="18"/>
        <v>44585</v>
      </c>
      <c r="AA38" s="16">
        <f t="shared" si="18"/>
        <v>44586</v>
      </c>
      <c r="AB38" s="16">
        <f t="shared" si="18"/>
        <v>44587</v>
      </c>
      <c r="AC38" s="16">
        <f t="shared" si="18"/>
        <v>44588</v>
      </c>
      <c r="AD38" s="16">
        <f t="shared" si="18"/>
        <v>44589</v>
      </c>
      <c r="AE38" s="16">
        <f t="shared" si="18"/>
        <v>44590</v>
      </c>
      <c r="AF38" s="16">
        <f t="shared" si="18"/>
        <v>44591</v>
      </c>
      <c r="AG38" s="16">
        <f t="shared" ref="AG38" si="19">AF38+1</f>
        <v>44592</v>
      </c>
      <c r="AH38" s="31" t="s">
        <v>2</v>
      </c>
    </row>
    <row r="39" spans="1:34" s="11" customFormat="1" ht="18" hidden="1" customHeight="1" outlineLevel="1">
      <c r="A39" s="49"/>
      <c r="B39" s="12" t="s">
        <v>0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30">
        <f>SUM(C39:AG39)</f>
        <v>0</v>
      </c>
    </row>
    <row r="40" spans="1:34" s="11" customFormat="1" ht="18" hidden="1" customHeight="1" outlineLevel="1">
      <c r="A40" s="50"/>
      <c r="B40" s="22" t="s">
        <v>1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30">
        <f>SUM(C40:AG40)</f>
        <v>0</v>
      </c>
    </row>
    <row r="41" spans="1:34" s="11" customFormat="1" ht="12.75" hidden="1" customHeight="1" outlineLevel="1">
      <c r="A41" s="48">
        <f t="shared" ref="A41" si="20">EOMONTH(A38,0)+1</f>
        <v>44593</v>
      </c>
      <c r="B41" s="10"/>
      <c r="C41" s="16">
        <f>A41</f>
        <v>44593</v>
      </c>
      <c r="D41" s="16">
        <f>C41+1</f>
        <v>44594</v>
      </c>
      <c r="E41" s="16">
        <f t="shared" ref="E41:AD41" si="21">D41+1</f>
        <v>44595</v>
      </c>
      <c r="F41" s="16">
        <f>E41+1</f>
        <v>44596</v>
      </c>
      <c r="G41" s="16">
        <f t="shared" si="21"/>
        <v>44597</v>
      </c>
      <c r="H41" s="16">
        <f t="shared" si="21"/>
        <v>44598</v>
      </c>
      <c r="I41" s="16">
        <f t="shared" si="21"/>
        <v>44599</v>
      </c>
      <c r="J41" s="16">
        <f t="shared" si="21"/>
        <v>44600</v>
      </c>
      <c r="K41" s="16">
        <f t="shared" si="21"/>
        <v>44601</v>
      </c>
      <c r="L41" s="16">
        <f t="shared" si="21"/>
        <v>44602</v>
      </c>
      <c r="M41" s="16">
        <f t="shared" si="21"/>
        <v>44603</v>
      </c>
      <c r="N41" s="16">
        <f t="shared" si="21"/>
        <v>44604</v>
      </c>
      <c r="O41" s="16">
        <f t="shared" si="21"/>
        <v>44605</v>
      </c>
      <c r="P41" s="16">
        <f t="shared" si="21"/>
        <v>44606</v>
      </c>
      <c r="Q41" s="16">
        <f t="shared" si="21"/>
        <v>44607</v>
      </c>
      <c r="R41" s="16">
        <f t="shared" si="21"/>
        <v>44608</v>
      </c>
      <c r="S41" s="16">
        <f t="shared" si="21"/>
        <v>44609</v>
      </c>
      <c r="T41" s="16">
        <f t="shared" si="21"/>
        <v>44610</v>
      </c>
      <c r="U41" s="16">
        <f t="shared" si="21"/>
        <v>44611</v>
      </c>
      <c r="V41" s="16">
        <f t="shared" si="21"/>
        <v>44612</v>
      </c>
      <c r="W41" s="16">
        <f t="shared" si="21"/>
        <v>44613</v>
      </c>
      <c r="X41" s="16">
        <f t="shared" si="21"/>
        <v>44614</v>
      </c>
      <c r="Y41" s="16">
        <f t="shared" si="21"/>
        <v>44615</v>
      </c>
      <c r="Z41" s="16">
        <f t="shared" si="21"/>
        <v>44616</v>
      </c>
      <c r="AA41" s="16">
        <f t="shared" si="21"/>
        <v>44617</v>
      </c>
      <c r="AB41" s="16">
        <f t="shared" si="21"/>
        <v>44618</v>
      </c>
      <c r="AC41" s="16">
        <f t="shared" si="21"/>
        <v>44619</v>
      </c>
      <c r="AD41" s="16">
        <f t="shared" si="21"/>
        <v>44620</v>
      </c>
      <c r="AE41" s="16" t="str">
        <f>IF(AD41+1=C44,"-",AD41+1)</f>
        <v>-</v>
      </c>
      <c r="AF41" s="16"/>
      <c r="AG41" s="16"/>
      <c r="AH41" s="31" t="s">
        <v>2</v>
      </c>
    </row>
    <row r="42" spans="1:34" s="11" customFormat="1" ht="18" hidden="1" customHeight="1" outlineLevel="1">
      <c r="A42" s="49"/>
      <c r="B42" s="12" t="s">
        <v>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46"/>
      <c r="AG42" s="46"/>
      <c r="AH42" s="30">
        <f>SUM(C42:AG42)</f>
        <v>0</v>
      </c>
    </row>
    <row r="43" spans="1:34" s="11" customFormat="1" ht="18" hidden="1" customHeight="1" outlineLevel="1">
      <c r="A43" s="50"/>
      <c r="B43" s="22" t="s">
        <v>1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47"/>
      <c r="AG43" s="47"/>
      <c r="AH43" s="30">
        <f>SUM(C43:AG43)</f>
        <v>0</v>
      </c>
    </row>
    <row r="44" spans="1:34" s="11" customFormat="1" ht="12.75" hidden="1" customHeight="1" outlineLevel="1">
      <c r="A44" s="48">
        <f>EOMONTH(A41,0)+1</f>
        <v>44621</v>
      </c>
      <c r="B44" s="10"/>
      <c r="C44" s="16">
        <f>A44</f>
        <v>44621</v>
      </c>
      <c r="D44" s="16">
        <f>C44+1</f>
        <v>44622</v>
      </c>
      <c r="E44" s="16">
        <f t="shared" ref="E44:AF44" si="22">D44+1</f>
        <v>44623</v>
      </c>
      <c r="F44" s="16">
        <f t="shared" si="22"/>
        <v>44624</v>
      </c>
      <c r="G44" s="16">
        <f t="shared" si="22"/>
        <v>44625</v>
      </c>
      <c r="H44" s="16">
        <f t="shared" si="22"/>
        <v>44626</v>
      </c>
      <c r="I44" s="16">
        <f t="shared" si="22"/>
        <v>44627</v>
      </c>
      <c r="J44" s="16">
        <f t="shared" si="22"/>
        <v>44628</v>
      </c>
      <c r="K44" s="16">
        <f t="shared" si="22"/>
        <v>44629</v>
      </c>
      <c r="L44" s="16">
        <f t="shared" si="22"/>
        <v>44630</v>
      </c>
      <c r="M44" s="16">
        <f t="shared" si="22"/>
        <v>44631</v>
      </c>
      <c r="N44" s="16">
        <f t="shared" si="22"/>
        <v>44632</v>
      </c>
      <c r="O44" s="16">
        <f t="shared" si="22"/>
        <v>44633</v>
      </c>
      <c r="P44" s="16">
        <f t="shared" si="22"/>
        <v>44634</v>
      </c>
      <c r="Q44" s="16">
        <f t="shared" si="22"/>
        <v>44635</v>
      </c>
      <c r="R44" s="16">
        <f t="shared" si="22"/>
        <v>44636</v>
      </c>
      <c r="S44" s="16">
        <f t="shared" si="22"/>
        <v>44637</v>
      </c>
      <c r="T44" s="16">
        <f t="shared" si="22"/>
        <v>44638</v>
      </c>
      <c r="U44" s="16">
        <f t="shared" si="22"/>
        <v>44639</v>
      </c>
      <c r="V44" s="16">
        <f t="shared" si="22"/>
        <v>44640</v>
      </c>
      <c r="W44" s="16">
        <f t="shared" si="22"/>
        <v>44641</v>
      </c>
      <c r="X44" s="16">
        <f t="shared" si="22"/>
        <v>44642</v>
      </c>
      <c r="Y44" s="16">
        <f t="shared" si="22"/>
        <v>44643</v>
      </c>
      <c r="Z44" s="16">
        <f t="shared" si="22"/>
        <v>44644</v>
      </c>
      <c r="AA44" s="16">
        <f t="shared" si="22"/>
        <v>44645</v>
      </c>
      <c r="AB44" s="16">
        <f t="shared" si="22"/>
        <v>44646</v>
      </c>
      <c r="AC44" s="16">
        <f t="shared" si="22"/>
        <v>44647</v>
      </c>
      <c r="AD44" s="16">
        <f t="shared" si="22"/>
        <v>44648</v>
      </c>
      <c r="AE44" s="16">
        <f t="shared" si="22"/>
        <v>44649</v>
      </c>
      <c r="AF44" s="16">
        <f t="shared" si="22"/>
        <v>44650</v>
      </c>
      <c r="AG44" s="16">
        <f t="shared" ref="AG44" si="23">AF44+1</f>
        <v>44651</v>
      </c>
      <c r="AH44" s="31" t="s">
        <v>2</v>
      </c>
    </row>
    <row r="45" spans="1:34" s="11" customFormat="1" ht="18" hidden="1" customHeight="1" outlineLevel="1">
      <c r="A45" s="49"/>
      <c r="B45" s="12" t="s">
        <v>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30">
        <f>SUM(C45:AG45)</f>
        <v>0</v>
      </c>
    </row>
    <row r="46" spans="1:34" s="11" customFormat="1" ht="18" hidden="1" customHeight="1" outlineLevel="1" thickBot="1">
      <c r="A46" s="52"/>
      <c r="B46" s="32" t="s">
        <v>1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33">
        <f>SUM(C46:AG46)</f>
        <v>0</v>
      </c>
    </row>
    <row r="47" spans="1:34" s="11" customFormat="1" ht="12.75" customHeight="1" collapsed="1">
      <c r="A47" s="51">
        <f>EOMONTH(A44,0)+1</f>
        <v>44652</v>
      </c>
      <c r="B47" s="27"/>
      <c r="C47" s="28">
        <f>A47</f>
        <v>44652</v>
      </c>
      <c r="D47" s="28">
        <f>C47+1</f>
        <v>44653</v>
      </c>
      <c r="E47" s="28">
        <f t="shared" ref="E47" si="24">D47+1</f>
        <v>44654</v>
      </c>
      <c r="F47" s="28">
        <f t="shared" ref="F47" si="25">E47+1</f>
        <v>44655</v>
      </c>
      <c r="G47" s="28">
        <f t="shared" ref="G47" si="26">F47+1</f>
        <v>44656</v>
      </c>
      <c r="H47" s="28">
        <f t="shared" ref="H47" si="27">G47+1</f>
        <v>44657</v>
      </c>
      <c r="I47" s="28">
        <f t="shared" ref="I47" si="28">H47+1</f>
        <v>44658</v>
      </c>
      <c r="J47" s="28">
        <f t="shared" ref="J47" si="29">I47+1</f>
        <v>44659</v>
      </c>
      <c r="K47" s="28">
        <f t="shared" ref="K47" si="30">J47+1</f>
        <v>44660</v>
      </c>
      <c r="L47" s="28">
        <f t="shared" ref="L47" si="31">K47+1</f>
        <v>44661</v>
      </c>
      <c r="M47" s="28">
        <f t="shared" ref="M47" si="32">L47+1</f>
        <v>44662</v>
      </c>
      <c r="N47" s="28">
        <f t="shared" ref="N47" si="33">M47+1</f>
        <v>44663</v>
      </c>
      <c r="O47" s="28">
        <f t="shared" ref="O47" si="34">N47+1</f>
        <v>44664</v>
      </c>
      <c r="P47" s="28">
        <f t="shared" ref="P47" si="35">O47+1</f>
        <v>44665</v>
      </c>
      <c r="Q47" s="28">
        <f t="shared" ref="Q47" si="36">P47+1</f>
        <v>44666</v>
      </c>
      <c r="R47" s="28">
        <f t="shared" ref="R47" si="37">Q47+1</f>
        <v>44667</v>
      </c>
      <c r="S47" s="28">
        <f t="shared" ref="S47" si="38">R47+1</f>
        <v>44668</v>
      </c>
      <c r="T47" s="28">
        <f t="shared" ref="T47" si="39">S47+1</f>
        <v>44669</v>
      </c>
      <c r="U47" s="28">
        <f t="shared" ref="U47" si="40">T47+1</f>
        <v>44670</v>
      </c>
      <c r="V47" s="28">
        <f t="shared" ref="V47" si="41">U47+1</f>
        <v>44671</v>
      </c>
      <c r="W47" s="28">
        <f t="shared" ref="W47" si="42">V47+1</f>
        <v>44672</v>
      </c>
      <c r="X47" s="28">
        <f t="shared" ref="X47" si="43">W47+1</f>
        <v>44673</v>
      </c>
      <c r="Y47" s="28">
        <f t="shared" ref="Y47" si="44">X47+1</f>
        <v>44674</v>
      </c>
      <c r="Z47" s="28">
        <f t="shared" ref="Z47" si="45">Y47+1</f>
        <v>44675</v>
      </c>
      <c r="AA47" s="28">
        <f t="shared" ref="AA47" si="46">Z47+1</f>
        <v>44676</v>
      </c>
      <c r="AB47" s="28">
        <f t="shared" ref="AB47" si="47">AA47+1</f>
        <v>44677</v>
      </c>
      <c r="AC47" s="28">
        <f t="shared" ref="AC47" si="48">AB47+1</f>
        <v>44678</v>
      </c>
      <c r="AD47" s="28">
        <f t="shared" ref="AD47" si="49">AC47+1</f>
        <v>44679</v>
      </c>
      <c r="AE47" s="28">
        <f t="shared" ref="AE47" si="50">AD47+1</f>
        <v>44680</v>
      </c>
      <c r="AF47" s="28">
        <f t="shared" ref="AF47" si="51">AE47+1</f>
        <v>44681</v>
      </c>
      <c r="AG47" s="28"/>
      <c r="AH47" s="29" t="s">
        <v>2</v>
      </c>
    </row>
    <row r="48" spans="1:34" s="11" customFormat="1" ht="18" customHeight="1">
      <c r="A48" s="49"/>
      <c r="B48" s="12" t="s">
        <v>0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46"/>
      <c r="AH48" s="30">
        <f>SUM(C48:AG48)</f>
        <v>0</v>
      </c>
    </row>
    <row r="49" spans="1:34" s="11" customFormat="1" ht="18" customHeight="1">
      <c r="A49" s="50"/>
      <c r="B49" s="22" t="s">
        <v>1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47"/>
      <c r="AH49" s="30">
        <f>SUM(C49:AG49)</f>
        <v>0</v>
      </c>
    </row>
    <row r="50" spans="1:34" s="11" customFormat="1" ht="12.75" customHeight="1">
      <c r="A50" s="48">
        <f>EOMONTH(A47,0)+1</f>
        <v>44682</v>
      </c>
      <c r="B50" s="10"/>
      <c r="C50" s="16">
        <f>A50</f>
        <v>44682</v>
      </c>
      <c r="D50" s="16">
        <f>C50+1</f>
        <v>44683</v>
      </c>
      <c r="E50" s="16">
        <f t="shared" ref="E50" si="52">D50+1</f>
        <v>44684</v>
      </c>
      <c r="F50" s="16">
        <f t="shared" ref="F50" si="53">E50+1</f>
        <v>44685</v>
      </c>
      <c r="G50" s="16">
        <f t="shared" ref="G50" si="54">F50+1</f>
        <v>44686</v>
      </c>
      <c r="H50" s="16">
        <f t="shared" ref="H50" si="55">G50+1</f>
        <v>44687</v>
      </c>
      <c r="I50" s="16">
        <f t="shared" ref="I50" si="56">H50+1</f>
        <v>44688</v>
      </c>
      <c r="J50" s="16">
        <f t="shared" ref="J50" si="57">I50+1</f>
        <v>44689</v>
      </c>
      <c r="K50" s="16">
        <f t="shared" ref="K50" si="58">J50+1</f>
        <v>44690</v>
      </c>
      <c r="L50" s="16">
        <f t="shared" ref="L50" si="59">K50+1</f>
        <v>44691</v>
      </c>
      <c r="M50" s="16">
        <f t="shared" ref="M50" si="60">L50+1</f>
        <v>44692</v>
      </c>
      <c r="N50" s="16">
        <f t="shared" ref="N50" si="61">M50+1</f>
        <v>44693</v>
      </c>
      <c r="O50" s="16">
        <f t="shared" ref="O50" si="62">N50+1</f>
        <v>44694</v>
      </c>
      <c r="P50" s="16">
        <f t="shared" ref="P50" si="63">O50+1</f>
        <v>44695</v>
      </c>
      <c r="Q50" s="16">
        <f t="shared" ref="Q50" si="64">P50+1</f>
        <v>44696</v>
      </c>
      <c r="R50" s="16">
        <f t="shared" ref="R50" si="65">Q50+1</f>
        <v>44697</v>
      </c>
      <c r="S50" s="16">
        <f t="shared" ref="S50" si="66">R50+1</f>
        <v>44698</v>
      </c>
      <c r="T50" s="16">
        <f t="shared" ref="T50" si="67">S50+1</f>
        <v>44699</v>
      </c>
      <c r="U50" s="16">
        <f t="shared" ref="U50" si="68">T50+1</f>
        <v>44700</v>
      </c>
      <c r="V50" s="16">
        <f t="shared" ref="V50" si="69">U50+1</f>
        <v>44701</v>
      </c>
      <c r="W50" s="16">
        <f t="shared" ref="W50" si="70">V50+1</f>
        <v>44702</v>
      </c>
      <c r="X50" s="16">
        <f t="shared" ref="X50" si="71">W50+1</f>
        <v>44703</v>
      </c>
      <c r="Y50" s="16">
        <f t="shared" ref="Y50" si="72">X50+1</f>
        <v>44704</v>
      </c>
      <c r="Z50" s="16">
        <f t="shared" ref="Z50" si="73">Y50+1</f>
        <v>44705</v>
      </c>
      <c r="AA50" s="16">
        <f t="shared" ref="AA50" si="74">Z50+1</f>
        <v>44706</v>
      </c>
      <c r="AB50" s="16">
        <f t="shared" ref="AB50" si="75">AA50+1</f>
        <v>44707</v>
      </c>
      <c r="AC50" s="16">
        <f t="shared" ref="AC50" si="76">AB50+1</f>
        <v>44708</v>
      </c>
      <c r="AD50" s="16">
        <f t="shared" ref="AD50" si="77">AC50+1</f>
        <v>44709</v>
      </c>
      <c r="AE50" s="16">
        <f t="shared" ref="AE50" si="78">AD50+1</f>
        <v>44710</v>
      </c>
      <c r="AF50" s="16">
        <f t="shared" ref="AF50" si="79">AE50+1</f>
        <v>44711</v>
      </c>
      <c r="AG50" s="16">
        <f t="shared" ref="AG50" si="80">AF50+1</f>
        <v>44712</v>
      </c>
      <c r="AH50" s="31" t="s">
        <v>2</v>
      </c>
    </row>
    <row r="51" spans="1:34" s="11" customFormat="1" ht="18" customHeight="1">
      <c r="A51" s="49"/>
      <c r="B51" s="12" t="s">
        <v>0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30">
        <f>SUM(C51:AG51)</f>
        <v>0</v>
      </c>
    </row>
    <row r="52" spans="1:34" s="11" customFormat="1" ht="18" customHeight="1">
      <c r="A52" s="50"/>
      <c r="B52" s="22" t="s">
        <v>1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30">
        <f>SUM(C52:AG52)</f>
        <v>0</v>
      </c>
    </row>
    <row r="53" spans="1:34" s="11" customFormat="1" ht="12.75" customHeight="1">
      <c r="A53" s="48">
        <f t="shared" ref="A53" si="81">EOMONTH(A50,0)+1</f>
        <v>44713</v>
      </c>
      <c r="B53" s="10"/>
      <c r="C53" s="16">
        <f>A53</f>
        <v>44713</v>
      </c>
      <c r="D53" s="16">
        <f>C53+1</f>
        <v>44714</v>
      </c>
      <c r="E53" s="16">
        <f t="shared" ref="E53" si="82">D53+1</f>
        <v>44715</v>
      </c>
      <c r="F53" s="16">
        <f t="shared" ref="F53" si="83">E53+1</f>
        <v>44716</v>
      </c>
      <c r="G53" s="16">
        <f t="shared" ref="G53" si="84">F53+1</f>
        <v>44717</v>
      </c>
      <c r="H53" s="16">
        <f t="shared" ref="H53" si="85">G53+1</f>
        <v>44718</v>
      </c>
      <c r="I53" s="16">
        <f t="shared" ref="I53" si="86">H53+1</f>
        <v>44719</v>
      </c>
      <c r="J53" s="16">
        <f t="shared" ref="J53" si="87">I53+1</f>
        <v>44720</v>
      </c>
      <c r="K53" s="16">
        <f t="shared" ref="K53" si="88">J53+1</f>
        <v>44721</v>
      </c>
      <c r="L53" s="16">
        <f t="shared" ref="L53" si="89">K53+1</f>
        <v>44722</v>
      </c>
      <c r="M53" s="16">
        <f t="shared" ref="M53" si="90">L53+1</f>
        <v>44723</v>
      </c>
      <c r="N53" s="16">
        <f t="shared" ref="N53" si="91">M53+1</f>
        <v>44724</v>
      </c>
      <c r="O53" s="16">
        <f t="shared" ref="O53" si="92">N53+1</f>
        <v>44725</v>
      </c>
      <c r="P53" s="16">
        <f t="shared" ref="P53" si="93">O53+1</f>
        <v>44726</v>
      </c>
      <c r="Q53" s="16">
        <f t="shared" ref="Q53" si="94">P53+1</f>
        <v>44727</v>
      </c>
      <c r="R53" s="16">
        <f t="shared" ref="R53" si="95">Q53+1</f>
        <v>44728</v>
      </c>
      <c r="S53" s="16">
        <f t="shared" ref="S53" si="96">R53+1</f>
        <v>44729</v>
      </c>
      <c r="T53" s="16">
        <f t="shared" ref="T53" si="97">S53+1</f>
        <v>44730</v>
      </c>
      <c r="U53" s="16">
        <f t="shared" ref="U53" si="98">T53+1</f>
        <v>44731</v>
      </c>
      <c r="V53" s="16">
        <f t="shared" ref="V53" si="99">U53+1</f>
        <v>44732</v>
      </c>
      <c r="W53" s="16">
        <f t="shared" ref="W53" si="100">V53+1</f>
        <v>44733</v>
      </c>
      <c r="X53" s="16">
        <f t="shared" ref="X53" si="101">W53+1</f>
        <v>44734</v>
      </c>
      <c r="Y53" s="16">
        <f t="shared" ref="Y53" si="102">X53+1</f>
        <v>44735</v>
      </c>
      <c r="Z53" s="16">
        <f t="shared" ref="Z53" si="103">Y53+1</f>
        <v>44736</v>
      </c>
      <c r="AA53" s="16">
        <f t="shared" ref="AA53" si="104">Z53+1</f>
        <v>44737</v>
      </c>
      <c r="AB53" s="16">
        <f t="shared" ref="AB53" si="105">AA53+1</f>
        <v>44738</v>
      </c>
      <c r="AC53" s="16">
        <f t="shared" ref="AC53" si="106">AB53+1</f>
        <v>44739</v>
      </c>
      <c r="AD53" s="16">
        <f t="shared" ref="AD53" si="107">AC53+1</f>
        <v>44740</v>
      </c>
      <c r="AE53" s="16">
        <f t="shared" ref="AE53" si="108">AD53+1</f>
        <v>44741</v>
      </c>
      <c r="AF53" s="16">
        <f t="shared" ref="AF53" si="109">AE53+1</f>
        <v>44742</v>
      </c>
      <c r="AG53" s="16"/>
      <c r="AH53" s="31" t="s">
        <v>2</v>
      </c>
    </row>
    <row r="54" spans="1:34" s="11" customFormat="1" ht="18" customHeight="1">
      <c r="A54" s="49"/>
      <c r="B54" s="12" t="s">
        <v>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46"/>
      <c r="AH54" s="30">
        <f>SUM(C54:AG54)</f>
        <v>0</v>
      </c>
    </row>
    <row r="55" spans="1:34" s="11" customFormat="1" ht="18" customHeight="1">
      <c r="A55" s="50"/>
      <c r="B55" s="22" t="s">
        <v>1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47"/>
      <c r="AH55" s="30">
        <f>SUM(C55:AG55)</f>
        <v>0</v>
      </c>
    </row>
    <row r="56" spans="1:34" s="11" customFormat="1" ht="12.75" customHeight="1">
      <c r="A56" s="48">
        <f t="shared" ref="A56" si="110">EOMONTH(A53,0)+1</f>
        <v>44743</v>
      </c>
      <c r="B56" s="10"/>
      <c r="C56" s="16">
        <f>A56</f>
        <v>44743</v>
      </c>
      <c r="D56" s="16">
        <f>C56+1</f>
        <v>44744</v>
      </c>
      <c r="E56" s="16">
        <f t="shared" ref="E56" si="111">D56+1</f>
        <v>44745</v>
      </c>
      <c r="F56" s="16">
        <f t="shared" ref="F56" si="112">E56+1</f>
        <v>44746</v>
      </c>
      <c r="G56" s="16">
        <f t="shared" ref="G56" si="113">F56+1</f>
        <v>44747</v>
      </c>
      <c r="H56" s="16">
        <f t="shared" ref="H56" si="114">G56+1</f>
        <v>44748</v>
      </c>
      <c r="I56" s="16">
        <f t="shared" ref="I56" si="115">H56+1</f>
        <v>44749</v>
      </c>
      <c r="J56" s="16">
        <f t="shared" ref="J56" si="116">I56+1</f>
        <v>44750</v>
      </c>
      <c r="K56" s="16">
        <f t="shared" ref="K56" si="117">J56+1</f>
        <v>44751</v>
      </c>
      <c r="L56" s="16">
        <f t="shared" ref="L56" si="118">K56+1</f>
        <v>44752</v>
      </c>
      <c r="M56" s="16">
        <f t="shared" ref="M56" si="119">L56+1</f>
        <v>44753</v>
      </c>
      <c r="N56" s="16">
        <f t="shared" ref="N56" si="120">M56+1</f>
        <v>44754</v>
      </c>
      <c r="O56" s="16">
        <f t="shared" ref="O56" si="121">N56+1</f>
        <v>44755</v>
      </c>
      <c r="P56" s="16">
        <f t="shared" ref="P56" si="122">O56+1</f>
        <v>44756</v>
      </c>
      <c r="Q56" s="16">
        <f t="shared" ref="Q56" si="123">P56+1</f>
        <v>44757</v>
      </c>
      <c r="R56" s="16">
        <f t="shared" ref="R56" si="124">Q56+1</f>
        <v>44758</v>
      </c>
      <c r="S56" s="16">
        <f t="shared" ref="S56" si="125">R56+1</f>
        <v>44759</v>
      </c>
      <c r="T56" s="16">
        <f t="shared" ref="T56" si="126">S56+1</f>
        <v>44760</v>
      </c>
      <c r="U56" s="16">
        <f t="shared" ref="U56" si="127">T56+1</f>
        <v>44761</v>
      </c>
      <c r="V56" s="16">
        <f t="shared" ref="V56" si="128">U56+1</f>
        <v>44762</v>
      </c>
      <c r="W56" s="16">
        <f t="shared" ref="W56" si="129">V56+1</f>
        <v>44763</v>
      </c>
      <c r="X56" s="16">
        <f t="shared" ref="X56" si="130">W56+1</f>
        <v>44764</v>
      </c>
      <c r="Y56" s="16">
        <f t="shared" ref="Y56" si="131">X56+1</f>
        <v>44765</v>
      </c>
      <c r="Z56" s="16">
        <f t="shared" ref="Z56" si="132">Y56+1</f>
        <v>44766</v>
      </c>
      <c r="AA56" s="16">
        <f t="shared" ref="AA56" si="133">Z56+1</f>
        <v>44767</v>
      </c>
      <c r="AB56" s="16">
        <f t="shared" ref="AB56" si="134">AA56+1</f>
        <v>44768</v>
      </c>
      <c r="AC56" s="16">
        <f t="shared" ref="AC56" si="135">AB56+1</f>
        <v>44769</v>
      </c>
      <c r="AD56" s="16">
        <f t="shared" ref="AD56" si="136">AC56+1</f>
        <v>44770</v>
      </c>
      <c r="AE56" s="16">
        <f t="shared" ref="AE56" si="137">AD56+1</f>
        <v>44771</v>
      </c>
      <c r="AF56" s="16">
        <f t="shared" ref="AF56" si="138">AE56+1</f>
        <v>44772</v>
      </c>
      <c r="AG56" s="16">
        <f t="shared" ref="AG56" si="139">AF56+1</f>
        <v>44773</v>
      </c>
      <c r="AH56" s="31" t="s">
        <v>2</v>
      </c>
    </row>
    <row r="57" spans="1:34" s="11" customFormat="1" ht="18" customHeight="1">
      <c r="A57" s="49"/>
      <c r="B57" s="12" t="s">
        <v>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30">
        <f>SUM(C57:AG57)</f>
        <v>0</v>
      </c>
    </row>
    <row r="58" spans="1:34" s="11" customFormat="1" ht="18" customHeight="1">
      <c r="A58" s="50"/>
      <c r="B58" s="22" t="s">
        <v>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30">
        <f>SUM(C58:AG58)</f>
        <v>0</v>
      </c>
    </row>
    <row r="59" spans="1:34" s="11" customFormat="1" ht="12.75" customHeight="1">
      <c r="A59" s="48">
        <f t="shared" ref="A59" si="140">EOMONTH(A56,0)+1</f>
        <v>44774</v>
      </c>
      <c r="B59" s="10"/>
      <c r="C59" s="16">
        <f>A59</f>
        <v>44774</v>
      </c>
      <c r="D59" s="16">
        <f>C59+1</f>
        <v>44775</v>
      </c>
      <c r="E59" s="16">
        <f t="shared" ref="E59" si="141">D59+1</f>
        <v>44776</v>
      </c>
      <c r="F59" s="16">
        <f t="shared" ref="F59" si="142">E59+1</f>
        <v>44777</v>
      </c>
      <c r="G59" s="16">
        <f t="shared" ref="G59" si="143">F59+1</f>
        <v>44778</v>
      </c>
      <c r="H59" s="16">
        <f t="shared" ref="H59" si="144">G59+1</f>
        <v>44779</v>
      </c>
      <c r="I59" s="16">
        <f t="shared" ref="I59" si="145">H59+1</f>
        <v>44780</v>
      </c>
      <c r="J59" s="16">
        <f t="shared" ref="J59" si="146">I59+1</f>
        <v>44781</v>
      </c>
      <c r="K59" s="16">
        <f t="shared" ref="K59" si="147">J59+1</f>
        <v>44782</v>
      </c>
      <c r="L59" s="16">
        <f t="shared" ref="L59" si="148">K59+1</f>
        <v>44783</v>
      </c>
      <c r="M59" s="16">
        <f t="shared" ref="M59" si="149">L59+1</f>
        <v>44784</v>
      </c>
      <c r="N59" s="16">
        <f t="shared" ref="N59" si="150">M59+1</f>
        <v>44785</v>
      </c>
      <c r="O59" s="16">
        <f t="shared" ref="O59" si="151">N59+1</f>
        <v>44786</v>
      </c>
      <c r="P59" s="16">
        <f t="shared" ref="P59" si="152">O59+1</f>
        <v>44787</v>
      </c>
      <c r="Q59" s="16">
        <f t="shared" ref="Q59" si="153">P59+1</f>
        <v>44788</v>
      </c>
      <c r="R59" s="16">
        <f t="shared" ref="R59" si="154">Q59+1</f>
        <v>44789</v>
      </c>
      <c r="S59" s="16">
        <f t="shared" ref="S59" si="155">R59+1</f>
        <v>44790</v>
      </c>
      <c r="T59" s="16">
        <f t="shared" ref="T59" si="156">S59+1</f>
        <v>44791</v>
      </c>
      <c r="U59" s="16">
        <f t="shared" ref="U59" si="157">T59+1</f>
        <v>44792</v>
      </c>
      <c r="V59" s="16">
        <f t="shared" ref="V59" si="158">U59+1</f>
        <v>44793</v>
      </c>
      <c r="W59" s="16">
        <f t="shared" ref="W59" si="159">V59+1</f>
        <v>44794</v>
      </c>
      <c r="X59" s="16">
        <f t="shared" ref="X59" si="160">W59+1</f>
        <v>44795</v>
      </c>
      <c r="Y59" s="16">
        <f t="shared" ref="Y59" si="161">X59+1</f>
        <v>44796</v>
      </c>
      <c r="Z59" s="16">
        <f t="shared" ref="Z59" si="162">Y59+1</f>
        <v>44797</v>
      </c>
      <c r="AA59" s="16">
        <f t="shared" ref="AA59" si="163">Z59+1</f>
        <v>44798</v>
      </c>
      <c r="AB59" s="16">
        <f t="shared" ref="AB59" si="164">AA59+1</f>
        <v>44799</v>
      </c>
      <c r="AC59" s="16">
        <f t="shared" ref="AC59" si="165">AB59+1</f>
        <v>44800</v>
      </c>
      <c r="AD59" s="16">
        <f t="shared" ref="AD59" si="166">AC59+1</f>
        <v>44801</v>
      </c>
      <c r="AE59" s="16">
        <f t="shared" ref="AE59" si="167">AD59+1</f>
        <v>44802</v>
      </c>
      <c r="AF59" s="16">
        <f t="shared" ref="AF59" si="168">AE59+1</f>
        <v>44803</v>
      </c>
      <c r="AG59" s="16">
        <f t="shared" ref="AG59" si="169">AF59+1</f>
        <v>44804</v>
      </c>
      <c r="AH59" s="31" t="s">
        <v>2</v>
      </c>
    </row>
    <row r="60" spans="1:34" s="11" customFormat="1" ht="18" customHeight="1">
      <c r="A60" s="49"/>
      <c r="B60" s="12" t="s">
        <v>0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30">
        <f>SUM(C60:AG60)</f>
        <v>0</v>
      </c>
    </row>
    <row r="61" spans="1:34" s="11" customFormat="1" ht="18" customHeight="1">
      <c r="A61" s="50"/>
      <c r="B61" s="22" t="s">
        <v>1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30">
        <f>SUM(C61:AG61)</f>
        <v>0</v>
      </c>
    </row>
    <row r="62" spans="1:34" s="11" customFormat="1" ht="12.75" customHeight="1">
      <c r="A62" s="48">
        <f t="shared" ref="A62" si="170">EOMONTH(A59,0)+1</f>
        <v>44805</v>
      </c>
      <c r="B62" s="10"/>
      <c r="C62" s="16">
        <f>A62</f>
        <v>44805</v>
      </c>
      <c r="D62" s="16">
        <f>C62+1</f>
        <v>44806</v>
      </c>
      <c r="E62" s="16">
        <f t="shared" ref="E62" si="171">D62+1</f>
        <v>44807</v>
      </c>
      <c r="F62" s="16">
        <f t="shared" ref="F62" si="172">E62+1</f>
        <v>44808</v>
      </c>
      <c r="G62" s="16">
        <f t="shared" ref="G62" si="173">F62+1</f>
        <v>44809</v>
      </c>
      <c r="H62" s="16">
        <f t="shared" ref="H62" si="174">G62+1</f>
        <v>44810</v>
      </c>
      <c r="I62" s="16">
        <f t="shared" ref="I62" si="175">H62+1</f>
        <v>44811</v>
      </c>
      <c r="J62" s="16">
        <f t="shared" ref="J62" si="176">I62+1</f>
        <v>44812</v>
      </c>
      <c r="K62" s="16">
        <f t="shared" ref="K62" si="177">J62+1</f>
        <v>44813</v>
      </c>
      <c r="L62" s="16">
        <f t="shared" ref="L62" si="178">K62+1</f>
        <v>44814</v>
      </c>
      <c r="M62" s="16">
        <f t="shared" ref="M62" si="179">L62+1</f>
        <v>44815</v>
      </c>
      <c r="N62" s="16">
        <f t="shared" ref="N62" si="180">M62+1</f>
        <v>44816</v>
      </c>
      <c r="O62" s="16">
        <f t="shared" ref="O62" si="181">N62+1</f>
        <v>44817</v>
      </c>
      <c r="P62" s="16">
        <f t="shared" ref="P62" si="182">O62+1</f>
        <v>44818</v>
      </c>
      <c r="Q62" s="16">
        <f t="shared" ref="Q62" si="183">P62+1</f>
        <v>44819</v>
      </c>
      <c r="R62" s="16">
        <f t="shared" ref="R62" si="184">Q62+1</f>
        <v>44820</v>
      </c>
      <c r="S62" s="16">
        <f t="shared" ref="S62" si="185">R62+1</f>
        <v>44821</v>
      </c>
      <c r="T62" s="16">
        <f t="shared" ref="T62" si="186">S62+1</f>
        <v>44822</v>
      </c>
      <c r="U62" s="16">
        <f t="shared" ref="U62" si="187">T62+1</f>
        <v>44823</v>
      </c>
      <c r="V62" s="16">
        <f t="shared" ref="V62" si="188">U62+1</f>
        <v>44824</v>
      </c>
      <c r="W62" s="16">
        <f t="shared" ref="W62" si="189">V62+1</f>
        <v>44825</v>
      </c>
      <c r="X62" s="16">
        <f t="shared" ref="X62" si="190">W62+1</f>
        <v>44826</v>
      </c>
      <c r="Y62" s="16">
        <f t="shared" ref="Y62" si="191">X62+1</f>
        <v>44827</v>
      </c>
      <c r="Z62" s="16">
        <f t="shared" ref="Z62" si="192">Y62+1</f>
        <v>44828</v>
      </c>
      <c r="AA62" s="16">
        <f t="shared" ref="AA62" si="193">Z62+1</f>
        <v>44829</v>
      </c>
      <c r="AB62" s="16">
        <f t="shared" ref="AB62" si="194">AA62+1</f>
        <v>44830</v>
      </c>
      <c r="AC62" s="16">
        <f t="shared" ref="AC62" si="195">AB62+1</f>
        <v>44831</v>
      </c>
      <c r="AD62" s="16">
        <f t="shared" ref="AD62" si="196">AC62+1</f>
        <v>44832</v>
      </c>
      <c r="AE62" s="16">
        <f t="shared" ref="AE62" si="197">AD62+1</f>
        <v>44833</v>
      </c>
      <c r="AF62" s="16">
        <f t="shared" ref="AF62" si="198">AE62+1</f>
        <v>44834</v>
      </c>
      <c r="AG62" s="16"/>
      <c r="AH62" s="31" t="s">
        <v>2</v>
      </c>
    </row>
    <row r="63" spans="1:34" s="11" customFormat="1" ht="18" customHeight="1">
      <c r="A63" s="49"/>
      <c r="B63" s="12" t="s">
        <v>0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46"/>
      <c r="AH63" s="30">
        <f>SUM(C63:AG63)</f>
        <v>0</v>
      </c>
    </row>
    <row r="64" spans="1:34" s="11" customFormat="1" ht="18" customHeight="1">
      <c r="A64" s="50"/>
      <c r="B64" s="22" t="s">
        <v>1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47"/>
      <c r="AH64" s="30">
        <f>SUM(C64:AG64)</f>
        <v>0</v>
      </c>
    </row>
    <row r="65" spans="1:34" s="11" customFormat="1" ht="12.75" customHeight="1">
      <c r="A65" s="48">
        <f t="shared" ref="A65" si="199">EOMONTH(A62,0)+1</f>
        <v>44835</v>
      </c>
      <c r="B65" s="10"/>
      <c r="C65" s="16">
        <f>A65</f>
        <v>44835</v>
      </c>
      <c r="D65" s="16">
        <f>C65+1</f>
        <v>44836</v>
      </c>
      <c r="E65" s="16">
        <f t="shared" ref="E65" si="200">D65+1</f>
        <v>44837</v>
      </c>
      <c r="F65" s="16">
        <f t="shared" ref="F65" si="201">E65+1</f>
        <v>44838</v>
      </c>
      <c r="G65" s="16">
        <f t="shared" ref="G65" si="202">F65+1</f>
        <v>44839</v>
      </c>
      <c r="H65" s="16">
        <f t="shared" ref="H65" si="203">G65+1</f>
        <v>44840</v>
      </c>
      <c r="I65" s="16">
        <f t="shared" ref="I65" si="204">H65+1</f>
        <v>44841</v>
      </c>
      <c r="J65" s="16">
        <f t="shared" ref="J65" si="205">I65+1</f>
        <v>44842</v>
      </c>
      <c r="K65" s="16">
        <f t="shared" ref="K65" si="206">J65+1</f>
        <v>44843</v>
      </c>
      <c r="L65" s="16">
        <f t="shared" ref="L65" si="207">K65+1</f>
        <v>44844</v>
      </c>
      <c r="M65" s="16">
        <f t="shared" ref="M65" si="208">L65+1</f>
        <v>44845</v>
      </c>
      <c r="N65" s="16">
        <f t="shared" ref="N65" si="209">M65+1</f>
        <v>44846</v>
      </c>
      <c r="O65" s="16">
        <f t="shared" ref="O65" si="210">N65+1</f>
        <v>44847</v>
      </c>
      <c r="P65" s="16">
        <f t="shared" ref="P65" si="211">O65+1</f>
        <v>44848</v>
      </c>
      <c r="Q65" s="16">
        <f t="shared" ref="Q65" si="212">P65+1</f>
        <v>44849</v>
      </c>
      <c r="R65" s="16">
        <f t="shared" ref="R65" si="213">Q65+1</f>
        <v>44850</v>
      </c>
      <c r="S65" s="16">
        <f t="shared" ref="S65" si="214">R65+1</f>
        <v>44851</v>
      </c>
      <c r="T65" s="16">
        <f t="shared" ref="T65" si="215">S65+1</f>
        <v>44852</v>
      </c>
      <c r="U65" s="16">
        <f t="shared" ref="U65" si="216">T65+1</f>
        <v>44853</v>
      </c>
      <c r="V65" s="16">
        <f t="shared" ref="V65" si="217">U65+1</f>
        <v>44854</v>
      </c>
      <c r="W65" s="16">
        <f t="shared" ref="W65" si="218">V65+1</f>
        <v>44855</v>
      </c>
      <c r="X65" s="16">
        <f t="shared" ref="X65" si="219">W65+1</f>
        <v>44856</v>
      </c>
      <c r="Y65" s="16">
        <f t="shared" ref="Y65" si="220">X65+1</f>
        <v>44857</v>
      </c>
      <c r="Z65" s="16">
        <f t="shared" ref="Z65" si="221">Y65+1</f>
        <v>44858</v>
      </c>
      <c r="AA65" s="16">
        <f t="shared" ref="AA65" si="222">Z65+1</f>
        <v>44859</v>
      </c>
      <c r="AB65" s="16">
        <f t="shared" ref="AB65" si="223">AA65+1</f>
        <v>44860</v>
      </c>
      <c r="AC65" s="16">
        <f t="shared" ref="AC65" si="224">AB65+1</f>
        <v>44861</v>
      </c>
      <c r="AD65" s="16">
        <f t="shared" ref="AD65" si="225">AC65+1</f>
        <v>44862</v>
      </c>
      <c r="AE65" s="16">
        <f t="shared" ref="AE65" si="226">AD65+1</f>
        <v>44863</v>
      </c>
      <c r="AF65" s="16">
        <f t="shared" ref="AF65" si="227">AE65+1</f>
        <v>44864</v>
      </c>
      <c r="AG65" s="16">
        <f t="shared" ref="AG65" si="228">AF65+1</f>
        <v>44865</v>
      </c>
      <c r="AH65" s="31" t="s">
        <v>2</v>
      </c>
    </row>
    <row r="66" spans="1:34" s="11" customFormat="1" ht="18" customHeight="1">
      <c r="A66" s="49"/>
      <c r="B66" s="12" t="s">
        <v>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30">
        <f>SUM(C66:AG66)</f>
        <v>0</v>
      </c>
    </row>
    <row r="67" spans="1:34" s="11" customFormat="1" ht="18" customHeight="1">
      <c r="A67" s="50"/>
      <c r="B67" s="22" t="s">
        <v>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30">
        <f>SUM(C67:AG67)</f>
        <v>0</v>
      </c>
    </row>
    <row r="68" spans="1:34" s="11" customFormat="1" ht="12.75" customHeight="1">
      <c r="A68" s="48">
        <f t="shared" ref="A68" si="229">EOMONTH(A65,0)+1</f>
        <v>44866</v>
      </c>
      <c r="B68" s="10"/>
      <c r="C68" s="16">
        <f>A68</f>
        <v>44866</v>
      </c>
      <c r="D68" s="16">
        <f>C68+1</f>
        <v>44867</v>
      </c>
      <c r="E68" s="16">
        <f t="shared" ref="E68" si="230">D68+1</f>
        <v>44868</v>
      </c>
      <c r="F68" s="16">
        <f t="shared" ref="F68" si="231">E68+1</f>
        <v>44869</v>
      </c>
      <c r="G68" s="16">
        <f t="shared" ref="G68" si="232">F68+1</f>
        <v>44870</v>
      </c>
      <c r="H68" s="16">
        <f t="shared" ref="H68" si="233">G68+1</f>
        <v>44871</v>
      </c>
      <c r="I68" s="16">
        <f t="shared" ref="I68" si="234">H68+1</f>
        <v>44872</v>
      </c>
      <c r="J68" s="16">
        <f t="shared" ref="J68" si="235">I68+1</f>
        <v>44873</v>
      </c>
      <c r="K68" s="16">
        <f t="shared" ref="K68" si="236">J68+1</f>
        <v>44874</v>
      </c>
      <c r="L68" s="16">
        <f t="shared" ref="L68" si="237">K68+1</f>
        <v>44875</v>
      </c>
      <c r="M68" s="16">
        <f t="shared" ref="M68" si="238">L68+1</f>
        <v>44876</v>
      </c>
      <c r="N68" s="16">
        <f t="shared" ref="N68" si="239">M68+1</f>
        <v>44877</v>
      </c>
      <c r="O68" s="16">
        <f t="shared" ref="O68" si="240">N68+1</f>
        <v>44878</v>
      </c>
      <c r="P68" s="16">
        <f t="shared" ref="P68" si="241">O68+1</f>
        <v>44879</v>
      </c>
      <c r="Q68" s="16">
        <f t="shared" ref="Q68" si="242">P68+1</f>
        <v>44880</v>
      </c>
      <c r="R68" s="16">
        <f t="shared" ref="R68" si="243">Q68+1</f>
        <v>44881</v>
      </c>
      <c r="S68" s="16">
        <f t="shared" ref="S68" si="244">R68+1</f>
        <v>44882</v>
      </c>
      <c r="T68" s="16">
        <f t="shared" ref="T68" si="245">S68+1</f>
        <v>44883</v>
      </c>
      <c r="U68" s="16">
        <f t="shared" ref="U68" si="246">T68+1</f>
        <v>44884</v>
      </c>
      <c r="V68" s="16">
        <f t="shared" ref="V68" si="247">U68+1</f>
        <v>44885</v>
      </c>
      <c r="W68" s="16">
        <f t="shared" ref="W68" si="248">V68+1</f>
        <v>44886</v>
      </c>
      <c r="X68" s="16">
        <f t="shared" ref="X68" si="249">W68+1</f>
        <v>44887</v>
      </c>
      <c r="Y68" s="16">
        <f t="shared" ref="Y68" si="250">X68+1</f>
        <v>44888</v>
      </c>
      <c r="Z68" s="16">
        <f t="shared" ref="Z68" si="251">Y68+1</f>
        <v>44889</v>
      </c>
      <c r="AA68" s="16">
        <f t="shared" ref="AA68" si="252">Z68+1</f>
        <v>44890</v>
      </c>
      <c r="AB68" s="16">
        <f t="shared" ref="AB68" si="253">AA68+1</f>
        <v>44891</v>
      </c>
      <c r="AC68" s="16">
        <f t="shared" ref="AC68" si="254">AB68+1</f>
        <v>44892</v>
      </c>
      <c r="AD68" s="16">
        <f t="shared" ref="AD68" si="255">AC68+1</f>
        <v>44893</v>
      </c>
      <c r="AE68" s="16">
        <f t="shared" ref="AE68" si="256">AD68+1</f>
        <v>44894</v>
      </c>
      <c r="AF68" s="16">
        <f t="shared" ref="AF68" si="257">AE68+1</f>
        <v>44895</v>
      </c>
      <c r="AG68" s="16"/>
      <c r="AH68" s="31" t="s">
        <v>2</v>
      </c>
    </row>
    <row r="69" spans="1:34" s="11" customFormat="1" ht="18" customHeight="1">
      <c r="A69" s="49"/>
      <c r="B69" s="12" t="s">
        <v>0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46"/>
      <c r="AH69" s="30">
        <f>SUM(C69:AG69)</f>
        <v>0</v>
      </c>
    </row>
    <row r="70" spans="1:34" s="11" customFormat="1" ht="18" customHeight="1">
      <c r="A70" s="50"/>
      <c r="B70" s="22" t="s">
        <v>1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47"/>
      <c r="AH70" s="30">
        <f>SUM(C70:AG70)</f>
        <v>0</v>
      </c>
    </row>
    <row r="71" spans="1:34" s="11" customFormat="1" ht="12.75" customHeight="1">
      <c r="A71" s="48">
        <f t="shared" ref="A71" si="258">EOMONTH(A68,0)+1</f>
        <v>44896</v>
      </c>
      <c r="B71" s="10"/>
      <c r="C71" s="16">
        <f>A71</f>
        <v>44896</v>
      </c>
      <c r="D71" s="16">
        <f>C71+1</f>
        <v>44897</v>
      </c>
      <c r="E71" s="16">
        <f t="shared" ref="E71" si="259">D71+1</f>
        <v>44898</v>
      </c>
      <c r="F71" s="16">
        <f t="shared" ref="F71" si="260">E71+1</f>
        <v>44899</v>
      </c>
      <c r="G71" s="16">
        <f t="shared" ref="G71" si="261">F71+1</f>
        <v>44900</v>
      </c>
      <c r="H71" s="16">
        <f t="shared" ref="H71" si="262">G71+1</f>
        <v>44901</v>
      </c>
      <c r="I71" s="16">
        <f t="shared" ref="I71" si="263">H71+1</f>
        <v>44902</v>
      </c>
      <c r="J71" s="16">
        <f t="shared" ref="J71" si="264">I71+1</f>
        <v>44903</v>
      </c>
      <c r="K71" s="16">
        <f t="shared" ref="K71" si="265">J71+1</f>
        <v>44904</v>
      </c>
      <c r="L71" s="16">
        <f t="shared" ref="L71" si="266">K71+1</f>
        <v>44905</v>
      </c>
      <c r="M71" s="16">
        <f t="shared" ref="M71" si="267">L71+1</f>
        <v>44906</v>
      </c>
      <c r="N71" s="16">
        <f t="shared" ref="N71" si="268">M71+1</f>
        <v>44907</v>
      </c>
      <c r="O71" s="16">
        <f t="shared" ref="O71" si="269">N71+1</f>
        <v>44908</v>
      </c>
      <c r="P71" s="16">
        <f t="shared" ref="P71" si="270">O71+1</f>
        <v>44909</v>
      </c>
      <c r="Q71" s="16">
        <f t="shared" ref="Q71" si="271">P71+1</f>
        <v>44910</v>
      </c>
      <c r="R71" s="16">
        <f t="shared" ref="R71" si="272">Q71+1</f>
        <v>44911</v>
      </c>
      <c r="S71" s="16">
        <f t="shared" ref="S71" si="273">R71+1</f>
        <v>44912</v>
      </c>
      <c r="T71" s="16">
        <f t="shared" ref="T71" si="274">S71+1</f>
        <v>44913</v>
      </c>
      <c r="U71" s="16">
        <f t="shared" ref="U71" si="275">T71+1</f>
        <v>44914</v>
      </c>
      <c r="V71" s="16">
        <f t="shared" ref="V71" si="276">U71+1</f>
        <v>44915</v>
      </c>
      <c r="W71" s="16">
        <f t="shared" ref="W71" si="277">V71+1</f>
        <v>44916</v>
      </c>
      <c r="X71" s="16">
        <f t="shared" ref="X71" si="278">W71+1</f>
        <v>44917</v>
      </c>
      <c r="Y71" s="16">
        <f t="shared" ref="Y71" si="279">X71+1</f>
        <v>44918</v>
      </c>
      <c r="Z71" s="16">
        <f t="shared" ref="Z71" si="280">Y71+1</f>
        <v>44919</v>
      </c>
      <c r="AA71" s="16">
        <f t="shared" ref="AA71" si="281">Z71+1</f>
        <v>44920</v>
      </c>
      <c r="AB71" s="16">
        <f t="shared" ref="AB71" si="282">AA71+1</f>
        <v>44921</v>
      </c>
      <c r="AC71" s="16">
        <f t="shared" ref="AC71" si="283">AB71+1</f>
        <v>44922</v>
      </c>
      <c r="AD71" s="16">
        <f t="shared" ref="AD71" si="284">AC71+1</f>
        <v>44923</v>
      </c>
      <c r="AE71" s="16">
        <f t="shared" ref="AE71" si="285">AD71+1</f>
        <v>44924</v>
      </c>
      <c r="AF71" s="16">
        <f t="shared" ref="AF71" si="286">AE71+1</f>
        <v>44925</v>
      </c>
      <c r="AG71" s="16">
        <f t="shared" ref="AG71" si="287">AF71+1</f>
        <v>44926</v>
      </c>
      <c r="AH71" s="31" t="s">
        <v>2</v>
      </c>
    </row>
    <row r="72" spans="1:34" s="11" customFormat="1" ht="18" customHeight="1">
      <c r="A72" s="49"/>
      <c r="B72" s="12" t="s">
        <v>0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30">
        <f>SUM(C72:AG72)</f>
        <v>0</v>
      </c>
    </row>
    <row r="73" spans="1:34" s="11" customFormat="1" ht="18" customHeight="1">
      <c r="A73" s="50"/>
      <c r="B73" s="22" t="s">
        <v>1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30">
        <f>SUM(C73:AG73)</f>
        <v>0</v>
      </c>
    </row>
    <row r="74" spans="1:34" s="11" customFormat="1" ht="12.75" customHeight="1">
      <c r="A74" s="48">
        <f t="shared" ref="A74" si="288">EOMONTH(A71,0)+1</f>
        <v>44927</v>
      </c>
      <c r="B74" s="10"/>
      <c r="C74" s="16">
        <f>A74</f>
        <v>44927</v>
      </c>
      <c r="D74" s="16">
        <f>C74+1</f>
        <v>44928</v>
      </c>
      <c r="E74" s="16">
        <f t="shared" ref="E74" si="289">D74+1</f>
        <v>44929</v>
      </c>
      <c r="F74" s="16">
        <f t="shared" ref="F74" si="290">E74+1</f>
        <v>44930</v>
      </c>
      <c r="G74" s="16">
        <f t="shared" ref="G74" si="291">F74+1</f>
        <v>44931</v>
      </c>
      <c r="H74" s="16">
        <f t="shared" ref="H74" si="292">G74+1</f>
        <v>44932</v>
      </c>
      <c r="I74" s="16">
        <f t="shared" ref="I74" si="293">H74+1</f>
        <v>44933</v>
      </c>
      <c r="J74" s="16">
        <f t="shared" ref="J74" si="294">I74+1</f>
        <v>44934</v>
      </c>
      <c r="K74" s="16">
        <f t="shared" ref="K74" si="295">J74+1</f>
        <v>44935</v>
      </c>
      <c r="L74" s="16">
        <f t="shared" ref="L74" si="296">K74+1</f>
        <v>44936</v>
      </c>
      <c r="M74" s="16">
        <f t="shared" ref="M74" si="297">L74+1</f>
        <v>44937</v>
      </c>
      <c r="N74" s="16">
        <f t="shared" ref="N74" si="298">M74+1</f>
        <v>44938</v>
      </c>
      <c r="O74" s="16">
        <f t="shared" ref="O74" si="299">N74+1</f>
        <v>44939</v>
      </c>
      <c r="P74" s="16">
        <f t="shared" ref="P74" si="300">O74+1</f>
        <v>44940</v>
      </c>
      <c r="Q74" s="16">
        <f t="shared" ref="Q74" si="301">P74+1</f>
        <v>44941</v>
      </c>
      <c r="R74" s="16">
        <f t="shared" ref="R74" si="302">Q74+1</f>
        <v>44942</v>
      </c>
      <c r="S74" s="16">
        <f t="shared" ref="S74" si="303">R74+1</f>
        <v>44943</v>
      </c>
      <c r="T74" s="16">
        <f t="shared" ref="T74" si="304">S74+1</f>
        <v>44944</v>
      </c>
      <c r="U74" s="16">
        <f t="shared" ref="U74" si="305">T74+1</f>
        <v>44945</v>
      </c>
      <c r="V74" s="16">
        <f t="shared" ref="V74" si="306">U74+1</f>
        <v>44946</v>
      </c>
      <c r="W74" s="16">
        <f t="shared" ref="W74" si="307">V74+1</f>
        <v>44947</v>
      </c>
      <c r="X74" s="16">
        <f t="shared" ref="X74" si="308">W74+1</f>
        <v>44948</v>
      </c>
      <c r="Y74" s="16">
        <f t="shared" ref="Y74" si="309">X74+1</f>
        <v>44949</v>
      </c>
      <c r="Z74" s="16">
        <f t="shared" ref="Z74" si="310">Y74+1</f>
        <v>44950</v>
      </c>
      <c r="AA74" s="16">
        <f t="shared" ref="AA74" si="311">Z74+1</f>
        <v>44951</v>
      </c>
      <c r="AB74" s="16">
        <f t="shared" ref="AB74" si="312">AA74+1</f>
        <v>44952</v>
      </c>
      <c r="AC74" s="16">
        <f t="shared" ref="AC74" si="313">AB74+1</f>
        <v>44953</v>
      </c>
      <c r="AD74" s="16">
        <f t="shared" ref="AD74" si="314">AC74+1</f>
        <v>44954</v>
      </c>
      <c r="AE74" s="16">
        <f t="shared" ref="AE74" si="315">AD74+1</f>
        <v>44955</v>
      </c>
      <c r="AF74" s="16">
        <f t="shared" ref="AF74" si="316">AE74+1</f>
        <v>44956</v>
      </c>
      <c r="AG74" s="16">
        <f t="shared" ref="AG74" si="317">AF74+1</f>
        <v>44957</v>
      </c>
      <c r="AH74" s="31" t="s">
        <v>2</v>
      </c>
    </row>
    <row r="75" spans="1:34" s="11" customFormat="1" ht="18" customHeight="1">
      <c r="A75" s="49"/>
      <c r="B75" s="12" t="s">
        <v>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30">
        <f>SUM(C75:AG75)</f>
        <v>0</v>
      </c>
    </row>
    <row r="76" spans="1:34" s="11" customFormat="1" ht="18" customHeight="1">
      <c r="A76" s="50"/>
      <c r="B76" s="22" t="s">
        <v>1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30">
        <f>SUM(C76:AG76)</f>
        <v>0</v>
      </c>
    </row>
    <row r="77" spans="1:34" s="11" customFormat="1" ht="12.75" customHeight="1">
      <c r="A77" s="48">
        <f t="shared" ref="A77" si="318">EOMONTH(A74,0)+1</f>
        <v>44958</v>
      </c>
      <c r="B77" s="10"/>
      <c r="C77" s="16">
        <f>A77</f>
        <v>44958</v>
      </c>
      <c r="D77" s="16">
        <f>C77+1</f>
        <v>44959</v>
      </c>
      <c r="E77" s="16">
        <f t="shared" ref="E77" si="319">D77+1</f>
        <v>44960</v>
      </c>
      <c r="F77" s="16">
        <f>E77+1</f>
        <v>44961</v>
      </c>
      <c r="G77" s="16">
        <f t="shared" ref="G77" si="320">F77+1</f>
        <v>44962</v>
      </c>
      <c r="H77" s="16">
        <f t="shared" ref="H77" si="321">G77+1</f>
        <v>44963</v>
      </c>
      <c r="I77" s="16">
        <f t="shared" ref="I77" si="322">H77+1</f>
        <v>44964</v>
      </c>
      <c r="J77" s="16">
        <f t="shared" ref="J77" si="323">I77+1</f>
        <v>44965</v>
      </c>
      <c r="K77" s="16">
        <f t="shared" ref="K77" si="324">J77+1</f>
        <v>44966</v>
      </c>
      <c r="L77" s="16">
        <f t="shared" ref="L77" si="325">K77+1</f>
        <v>44967</v>
      </c>
      <c r="M77" s="16">
        <f t="shared" ref="M77" si="326">L77+1</f>
        <v>44968</v>
      </c>
      <c r="N77" s="16">
        <f t="shared" ref="N77" si="327">M77+1</f>
        <v>44969</v>
      </c>
      <c r="O77" s="16">
        <f t="shared" ref="O77" si="328">N77+1</f>
        <v>44970</v>
      </c>
      <c r="P77" s="16">
        <f t="shared" ref="P77" si="329">O77+1</f>
        <v>44971</v>
      </c>
      <c r="Q77" s="16">
        <f t="shared" ref="Q77" si="330">P77+1</f>
        <v>44972</v>
      </c>
      <c r="R77" s="16">
        <f t="shared" ref="R77" si="331">Q77+1</f>
        <v>44973</v>
      </c>
      <c r="S77" s="16">
        <f t="shared" ref="S77" si="332">R77+1</f>
        <v>44974</v>
      </c>
      <c r="T77" s="16">
        <f t="shared" ref="T77" si="333">S77+1</f>
        <v>44975</v>
      </c>
      <c r="U77" s="16">
        <f t="shared" ref="U77" si="334">T77+1</f>
        <v>44976</v>
      </c>
      <c r="V77" s="16">
        <f t="shared" ref="V77" si="335">U77+1</f>
        <v>44977</v>
      </c>
      <c r="W77" s="16">
        <f t="shared" ref="W77" si="336">V77+1</f>
        <v>44978</v>
      </c>
      <c r="X77" s="16">
        <f t="shared" ref="X77" si="337">W77+1</f>
        <v>44979</v>
      </c>
      <c r="Y77" s="16">
        <f t="shared" ref="Y77" si="338">X77+1</f>
        <v>44980</v>
      </c>
      <c r="Z77" s="16">
        <f t="shared" ref="Z77" si="339">Y77+1</f>
        <v>44981</v>
      </c>
      <c r="AA77" s="16">
        <f t="shared" ref="AA77" si="340">Z77+1</f>
        <v>44982</v>
      </c>
      <c r="AB77" s="16">
        <f t="shared" ref="AB77" si="341">AA77+1</f>
        <v>44983</v>
      </c>
      <c r="AC77" s="16">
        <f t="shared" ref="AC77" si="342">AB77+1</f>
        <v>44984</v>
      </c>
      <c r="AD77" s="16">
        <f t="shared" ref="AD77" si="343">AC77+1</f>
        <v>44985</v>
      </c>
      <c r="AE77" s="16" t="str">
        <f>IF(AD77+1=C80,"-",AD77+1)</f>
        <v>-</v>
      </c>
      <c r="AF77" s="16"/>
      <c r="AG77" s="16"/>
      <c r="AH77" s="31" t="s">
        <v>2</v>
      </c>
    </row>
    <row r="78" spans="1:34" s="11" customFormat="1" ht="18" customHeight="1">
      <c r="A78" s="49"/>
      <c r="B78" s="12" t="s">
        <v>0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46"/>
      <c r="AG78" s="46"/>
      <c r="AH78" s="30">
        <f>SUM(C78:AG78)</f>
        <v>0</v>
      </c>
    </row>
    <row r="79" spans="1:34" s="11" customFormat="1" ht="18" customHeight="1">
      <c r="A79" s="50"/>
      <c r="B79" s="22" t="s">
        <v>1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47"/>
      <c r="AG79" s="47"/>
      <c r="AH79" s="30">
        <f>SUM(C79:AG79)</f>
        <v>0</v>
      </c>
    </row>
    <row r="80" spans="1:34" s="11" customFormat="1" ht="12.75" customHeight="1">
      <c r="A80" s="48">
        <f>EOMONTH(A77,0)+1</f>
        <v>44986</v>
      </c>
      <c r="B80" s="10"/>
      <c r="C80" s="16">
        <f>A80</f>
        <v>44986</v>
      </c>
      <c r="D80" s="16">
        <f>C80+1</f>
        <v>44987</v>
      </c>
      <c r="E80" s="16">
        <f t="shared" ref="E80" si="344">D80+1</f>
        <v>44988</v>
      </c>
      <c r="F80" s="16">
        <f t="shared" ref="F80" si="345">E80+1</f>
        <v>44989</v>
      </c>
      <c r="G80" s="16">
        <f t="shared" ref="G80" si="346">F80+1</f>
        <v>44990</v>
      </c>
      <c r="H80" s="16">
        <f t="shared" ref="H80" si="347">G80+1</f>
        <v>44991</v>
      </c>
      <c r="I80" s="16">
        <f t="shared" ref="I80" si="348">H80+1</f>
        <v>44992</v>
      </c>
      <c r="J80" s="16">
        <f t="shared" ref="J80" si="349">I80+1</f>
        <v>44993</v>
      </c>
      <c r="K80" s="16">
        <f t="shared" ref="K80" si="350">J80+1</f>
        <v>44994</v>
      </c>
      <c r="L80" s="16">
        <f t="shared" ref="L80" si="351">K80+1</f>
        <v>44995</v>
      </c>
      <c r="M80" s="16">
        <f t="shared" ref="M80" si="352">L80+1</f>
        <v>44996</v>
      </c>
      <c r="N80" s="16">
        <f t="shared" ref="N80" si="353">M80+1</f>
        <v>44997</v>
      </c>
      <c r="O80" s="16">
        <f t="shared" ref="O80" si="354">N80+1</f>
        <v>44998</v>
      </c>
      <c r="P80" s="16">
        <f t="shared" ref="P80" si="355">O80+1</f>
        <v>44999</v>
      </c>
      <c r="Q80" s="16">
        <f t="shared" ref="Q80" si="356">P80+1</f>
        <v>45000</v>
      </c>
      <c r="R80" s="16">
        <f t="shared" ref="R80" si="357">Q80+1</f>
        <v>45001</v>
      </c>
      <c r="S80" s="16">
        <f t="shared" ref="S80" si="358">R80+1</f>
        <v>45002</v>
      </c>
      <c r="T80" s="16">
        <f t="shared" ref="T80" si="359">S80+1</f>
        <v>45003</v>
      </c>
      <c r="U80" s="16">
        <f t="shared" ref="U80" si="360">T80+1</f>
        <v>45004</v>
      </c>
      <c r="V80" s="16">
        <f t="shared" ref="V80" si="361">U80+1</f>
        <v>45005</v>
      </c>
      <c r="W80" s="16">
        <f t="shared" ref="W80" si="362">V80+1</f>
        <v>45006</v>
      </c>
      <c r="X80" s="16">
        <f t="shared" ref="X80" si="363">W80+1</f>
        <v>45007</v>
      </c>
      <c r="Y80" s="16">
        <f t="shared" ref="Y80" si="364">X80+1</f>
        <v>45008</v>
      </c>
      <c r="Z80" s="16">
        <f t="shared" ref="Z80" si="365">Y80+1</f>
        <v>45009</v>
      </c>
      <c r="AA80" s="16">
        <f t="shared" ref="AA80" si="366">Z80+1</f>
        <v>45010</v>
      </c>
      <c r="AB80" s="16">
        <f t="shared" ref="AB80" si="367">AA80+1</f>
        <v>45011</v>
      </c>
      <c r="AC80" s="16">
        <f t="shared" ref="AC80" si="368">AB80+1</f>
        <v>45012</v>
      </c>
      <c r="AD80" s="16">
        <f t="shared" ref="AD80" si="369">AC80+1</f>
        <v>45013</v>
      </c>
      <c r="AE80" s="16">
        <f t="shared" ref="AE80" si="370">AD80+1</f>
        <v>45014</v>
      </c>
      <c r="AF80" s="16">
        <f t="shared" ref="AF80" si="371">AE80+1</f>
        <v>45015</v>
      </c>
      <c r="AG80" s="16">
        <f t="shared" ref="AG80" si="372">AF80+1</f>
        <v>45016</v>
      </c>
      <c r="AH80" s="31" t="s">
        <v>2</v>
      </c>
    </row>
    <row r="81" spans="1:34" s="11" customFormat="1" ht="18" customHeight="1">
      <c r="A81" s="49"/>
      <c r="B81" s="12" t="s">
        <v>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30">
        <f>SUM(C81:AG81)</f>
        <v>0</v>
      </c>
    </row>
    <row r="82" spans="1:34" s="11" customFormat="1" ht="18" customHeight="1" thickBot="1">
      <c r="A82" s="52"/>
      <c r="B82" s="32" t="s">
        <v>1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33">
        <f>SUM(C82:AG82)</f>
        <v>0</v>
      </c>
    </row>
    <row r="83" spans="1:34" s="11" customFormat="1" ht="12.75" customHeight="1">
      <c r="A83" s="51">
        <f t="shared" ref="A83" si="373">EOMONTH(A80,0)+1</f>
        <v>45017</v>
      </c>
      <c r="B83" s="27"/>
      <c r="C83" s="28">
        <f t="shared" ref="C83" si="374">A83</f>
        <v>45017</v>
      </c>
      <c r="D83" s="28">
        <f t="shared" ref="D83" si="375">C83+1</f>
        <v>45018</v>
      </c>
      <c r="E83" s="28">
        <f t="shared" ref="E83" si="376">D83+1</f>
        <v>45019</v>
      </c>
      <c r="F83" s="28">
        <f t="shared" ref="F83" si="377">E83+1</f>
        <v>45020</v>
      </c>
      <c r="G83" s="28">
        <f t="shared" ref="G83" si="378">F83+1</f>
        <v>45021</v>
      </c>
      <c r="H83" s="28">
        <f t="shared" ref="H83" si="379">G83+1</f>
        <v>45022</v>
      </c>
      <c r="I83" s="28">
        <f t="shared" ref="I83" si="380">H83+1</f>
        <v>45023</v>
      </c>
      <c r="J83" s="28">
        <f t="shared" ref="J83" si="381">I83+1</f>
        <v>45024</v>
      </c>
      <c r="K83" s="28">
        <f t="shared" ref="K83" si="382">J83+1</f>
        <v>45025</v>
      </c>
      <c r="L83" s="28">
        <f t="shared" ref="L83" si="383">K83+1</f>
        <v>45026</v>
      </c>
      <c r="M83" s="28">
        <f t="shared" ref="M83" si="384">L83+1</f>
        <v>45027</v>
      </c>
      <c r="N83" s="28">
        <f t="shared" ref="N83" si="385">M83+1</f>
        <v>45028</v>
      </c>
      <c r="O83" s="28">
        <f t="shared" ref="O83" si="386">N83+1</f>
        <v>45029</v>
      </c>
      <c r="P83" s="28">
        <f t="shared" ref="P83" si="387">O83+1</f>
        <v>45030</v>
      </c>
      <c r="Q83" s="28">
        <f t="shared" ref="Q83" si="388">P83+1</f>
        <v>45031</v>
      </c>
      <c r="R83" s="28">
        <f t="shared" ref="R83" si="389">Q83+1</f>
        <v>45032</v>
      </c>
      <c r="S83" s="28">
        <f t="shared" ref="S83" si="390">R83+1</f>
        <v>45033</v>
      </c>
      <c r="T83" s="28">
        <f t="shared" ref="T83" si="391">S83+1</f>
        <v>45034</v>
      </c>
      <c r="U83" s="28">
        <f t="shared" ref="U83" si="392">T83+1</f>
        <v>45035</v>
      </c>
      <c r="V83" s="28">
        <f t="shared" ref="V83" si="393">U83+1</f>
        <v>45036</v>
      </c>
      <c r="W83" s="28">
        <f t="shared" ref="W83" si="394">V83+1</f>
        <v>45037</v>
      </c>
      <c r="X83" s="28">
        <f t="shared" ref="X83" si="395">W83+1</f>
        <v>45038</v>
      </c>
      <c r="Y83" s="28">
        <f t="shared" ref="Y83" si="396">X83+1</f>
        <v>45039</v>
      </c>
      <c r="Z83" s="28">
        <f t="shared" ref="Z83" si="397">Y83+1</f>
        <v>45040</v>
      </c>
      <c r="AA83" s="28">
        <f t="shared" ref="AA83" si="398">Z83+1</f>
        <v>45041</v>
      </c>
      <c r="AB83" s="28">
        <f t="shared" ref="AB83" si="399">AA83+1</f>
        <v>45042</v>
      </c>
      <c r="AC83" s="28">
        <f t="shared" ref="AC83" si="400">AB83+1</f>
        <v>45043</v>
      </c>
      <c r="AD83" s="28">
        <f t="shared" ref="AD83" si="401">AC83+1</f>
        <v>45044</v>
      </c>
      <c r="AE83" s="28">
        <f t="shared" ref="AE83" si="402">AD83+1</f>
        <v>45045</v>
      </c>
      <c r="AF83" s="28">
        <f t="shared" ref="AF83" si="403">AE83+1</f>
        <v>45046</v>
      </c>
      <c r="AG83" s="28"/>
      <c r="AH83" s="29" t="s">
        <v>2</v>
      </c>
    </row>
    <row r="84" spans="1:34" s="11" customFormat="1" ht="18" customHeight="1">
      <c r="A84" s="49"/>
      <c r="B84" s="12" t="s">
        <v>0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46"/>
      <c r="AH84" s="30">
        <f t="shared" ref="AH84:AH85" si="404">SUM(C84:AG84)</f>
        <v>0</v>
      </c>
    </row>
    <row r="85" spans="1:34" s="11" customFormat="1" ht="18" customHeight="1">
      <c r="A85" s="50"/>
      <c r="B85" s="22" t="s">
        <v>1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47"/>
      <c r="AH85" s="30">
        <f t="shared" si="404"/>
        <v>0</v>
      </c>
    </row>
    <row r="86" spans="1:34" s="11" customFormat="1" ht="12.75" customHeight="1">
      <c r="A86" s="48">
        <f t="shared" ref="A86" si="405">EOMONTH(A83,0)+1</f>
        <v>45047</v>
      </c>
      <c r="B86" s="10"/>
      <c r="C86" s="16">
        <f t="shared" ref="C86" si="406">A86</f>
        <v>45047</v>
      </c>
      <c r="D86" s="16">
        <f t="shared" ref="D86" si="407">C86+1</f>
        <v>45048</v>
      </c>
      <c r="E86" s="16">
        <f t="shared" ref="E86" si="408">D86+1</f>
        <v>45049</v>
      </c>
      <c r="F86" s="16">
        <f t="shared" ref="F86" si="409">E86+1</f>
        <v>45050</v>
      </c>
      <c r="G86" s="16">
        <f t="shared" ref="G86" si="410">F86+1</f>
        <v>45051</v>
      </c>
      <c r="H86" s="16">
        <f t="shared" ref="H86" si="411">G86+1</f>
        <v>45052</v>
      </c>
      <c r="I86" s="16">
        <f t="shared" ref="I86" si="412">H86+1</f>
        <v>45053</v>
      </c>
      <c r="J86" s="16">
        <f t="shared" ref="J86" si="413">I86+1</f>
        <v>45054</v>
      </c>
      <c r="K86" s="16">
        <f t="shared" ref="K86" si="414">J86+1</f>
        <v>45055</v>
      </c>
      <c r="L86" s="16">
        <f t="shared" ref="L86" si="415">K86+1</f>
        <v>45056</v>
      </c>
      <c r="M86" s="16">
        <f t="shared" ref="M86" si="416">L86+1</f>
        <v>45057</v>
      </c>
      <c r="N86" s="16">
        <f t="shared" ref="N86" si="417">M86+1</f>
        <v>45058</v>
      </c>
      <c r="O86" s="16">
        <f t="shared" ref="O86" si="418">N86+1</f>
        <v>45059</v>
      </c>
      <c r="P86" s="16">
        <f t="shared" ref="P86" si="419">O86+1</f>
        <v>45060</v>
      </c>
      <c r="Q86" s="16">
        <f t="shared" ref="Q86" si="420">P86+1</f>
        <v>45061</v>
      </c>
      <c r="R86" s="16">
        <f t="shared" ref="R86" si="421">Q86+1</f>
        <v>45062</v>
      </c>
      <c r="S86" s="16">
        <f t="shared" ref="S86" si="422">R86+1</f>
        <v>45063</v>
      </c>
      <c r="T86" s="16">
        <f t="shared" ref="T86" si="423">S86+1</f>
        <v>45064</v>
      </c>
      <c r="U86" s="16">
        <f t="shared" ref="U86" si="424">T86+1</f>
        <v>45065</v>
      </c>
      <c r="V86" s="16">
        <f t="shared" ref="V86" si="425">U86+1</f>
        <v>45066</v>
      </c>
      <c r="W86" s="16">
        <f t="shared" ref="W86" si="426">V86+1</f>
        <v>45067</v>
      </c>
      <c r="X86" s="16">
        <f t="shared" ref="X86" si="427">W86+1</f>
        <v>45068</v>
      </c>
      <c r="Y86" s="16">
        <f t="shared" ref="Y86" si="428">X86+1</f>
        <v>45069</v>
      </c>
      <c r="Z86" s="16">
        <f t="shared" ref="Z86" si="429">Y86+1</f>
        <v>45070</v>
      </c>
      <c r="AA86" s="16">
        <f t="shared" ref="AA86" si="430">Z86+1</f>
        <v>45071</v>
      </c>
      <c r="AB86" s="16">
        <f t="shared" ref="AB86" si="431">AA86+1</f>
        <v>45072</v>
      </c>
      <c r="AC86" s="16">
        <f t="shared" ref="AC86" si="432">AB86+1</f>
        <v>45073</v>
      </c>
      <c r="AD86" s="16">
        <f t="shared" ref="AD86" si="433">AC86+1</f>
        <v>45074</v>
      </c>
      <c r="AE86" s="16">
        <f t="shared" ref="AE86" si="434">AD86+1</f>
        <v>45075</v>
      </c>
      <c r="AF86" s="16">
        <f t="shared" ref="AF86" si="435">AE86+1</f>
        <v>45076</v>
      </c>
      <c r="AG86" s="16">
        <f t="shared" ref="AG86" si="436">AF86+1</f>
        <v>45077</v>
      </c>
      <c r="AH86" s="31" t="s">
        <v>2</v>
      </c>
    </row>
    <row r="87" spans="1:34" s="11" customFormat="1" ht="18" customHeight="1">
      <c r="A87" s="49"/>
      <c r="B87" s="12" t="s">
        <v>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30">
        <f t="shared" ref="AH87:AH88" si="437">SUM(C87:AG87)</f>
        <v>0</v>
      </c>
    </row>
    <row r="88" spans="1:34" s="11" customFormat="1" ht="18" customHeight="1">
      <c r="A88" s="50"/>
      <c r="B88" s="22" t="s">
        <v>1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30">
        <f t="shared" si="437"/>
        <v>0</v>
      </c>
    </row>
    <row r="89" spans="1:34" s="11" customFormat="1" ht="12.75" customHeight="1">
      <c r="A89" s="48">
        <f t="shared" ref="A89:A125" si="438">EOMONTH(A86,0)+1</f>
        <v>45078</v>
      </c>
      <c r="B89" s="10"/>
      <c r="C89" s="16">
        <f t="shared" ref="C89" si="439">A89</f>
        <v>45078</v>
      </c>
      <c r="D89" s="16">
        <f t="shared" ref="D89" si="440">C89+1</f>
        <v>45079</v>
      </c>
      <c r="E89" s="16">
        <f t="shared" ref="E89" si="441">D89+1</f>
        <v>45080</v>
      </c>
      <c r="F89" s="16">
        <f t="shared" ref="F89" si="442">E89+1</f>
        <v>45081</v>
      </c>
      <c r="G89" s="16">
        <f t="shared" ref="G89" si="443">F89+1</f>
        <v>45082</v>
      </c>
      <c r="H89" s="16">
        <f t="shared" ref="H89" si="444">G89+1</f>
        <v>45083</v>
      </c>
      <c r="I89" s="16">
        <f t="shared" ref="I89" si="445">H89+1</f>
        <v>45084</v>
      </c>
      <c r="J89" s="16">
        <f t="shared" ref="J89" si="446">I89+1</f>
        <v>45085</v>
      </c>
      <c r="K89" s="16">
        <f t="shared" ref="K89" si="447">J89+1</f>
        <v>45086</v>
      </c>
      <c r="L89" s="16">
        <f t="shared" ref="L89" si="448">K89+1</f>
        <v>45087</v>
      </c>
      <c r="M89" s="16">
        <f t="shared" ref="M89" si="449">L89+1</f>
        <v>45088</v>
      </c>
      <c r="N89" s="16">
        <f t="shared" ref="N89" si="450">M89+1</f>
        <v>45089</v>
      </c>
      <c r="O89" s="16">
        <f t="shared" ref="O89" si="451">N89+1</f>
        <v>45090</v>
      </c>
      <c r="P89" s="16">
        <f t="shared" ref="P89" si="452">O89+1</f>
        <v>45091</v>
      </c>
      <c r="Q89" s="16">
        <f t="shared" ref="Q89" si="453">P89+1</f>
        <v>45092</v>
      </c>
      <c r="R89" s="16">
        <f t="shared" ref="R89" si="454">Q89+1</f>
        <v>45093</v>
      </c>
      <c r="S89" s="16">
        <f t="shared" ref="S89" si="455">R89+1</f>
        <v>45094</v>
      </c>
      <c r="T89" s="16">
        <f t="shared" ref="T89" si="456">S89+1</f>
        <v>45095</v>
      </c>
      <c r="U89" s="16">
        <f t="shared" ref="U89" si="457">T89+1</f>
        <v>45096</v>
      </c>
      <c r="V89" s="16">
        <f t="shared" ref="V89" si="458">U89+1</f>
        <v>45097</v>
      </c>
      <c r="W89" s="16">
        <f t="shared" ref="W89" si="459">V89+1</f>
        <v>45098</v>
      </c>
      <c r="X89" s="16">
        <f t="shared" ref="X89" si="460">W89+1</f>
        <v>45099</v>
      </c>
      <c r="Y89" s="16">
        <f t="shared" ref="Y89" si="461">X89+1</f>
        <v>45100</v>
      </c>
      <c r="Z89" s="16">
        <f t="shared" ref="Z89" si="462">Y89+1</f>
        <v>45101</v>
      </c>
      <c r="AA89" s="16">
        <f t="shared" ref="AA89" si="463">Z89+1</f>
        <v>45102</v>
      </c>
      <c r="AB89" s="16">
        <f t="shared" ref="AB89" si="464">AA89+1</f>
        <v>45103</v>
      </c>
      <c r="AC89" s="16">
        <f t="shared" ref="AC89" si="465">AB89+1</f>
        <v>45104</v>
      </c>
      <c r="AD89" s="16">
        <f t="shared" ref="AD89" si="466">AC89+1</f>
        <v>45105</v>
      </c>
      <c r="AE89" s="16">
        <f t="shared" ref="AE89" si="467">AD89+1</f>
        <v>45106</v>
      </c>
      <c r="AF89" s="16">
        <f t="shared" ref="AF89" si="468">AE89+1</f>
        <v>45107</v>
      </c>
      <c r="AG89" s="16"/>
      <c r="AH89" s="31" t="s">
        <v>2</v>
      </c>
    </row>
    <row r="90" spans="1:34" s="11" customFormat="1" ht="18" customHeight="1">
      <c r="A90" s="49"/>
      <c r="B90" s="12" t="s">
        <v>0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46"/>
      <c r="AH90" s="30">
        <f t="shared" ref="AH90:AH91" si="469">SUM(C90:AG90)</f>
        <v>0</v>
      </c>
    </row>
    <row r="91" spans="1:34" s="11" customFormat="1" ht="18" customHeight="1">
      <c r="A91" s="50"/>
      <c r="B91" s="22" t="s">
        <v>1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47"/>
      <c r="AH91" s="30">
        <f t="shared" si="469"/>
        <v>0</v>
      </c>
    </row>
    <row r="92" spans="1:34" s="11" customFormat="1" ht="12.75" customHeight="1">
      <c r="A92" s="48">
        <f t="shared" ref="A92:A128" si="470">EOMONTH(A89,0)+1</f>
        <v>45108</v>
      </c>
      <c r="B92" s="10"/>
      <c r="C92" s="16">
        <f t="shared" ref="C92" si="471">A92</f>
        <v>45108</v>
      </c>
      <c r="D92" s="16">
        <f t="shared" ref="D92" si="472">C92+1</f>
        <v>45109</v>
      </c>
      <c r="E92" s="16">
        <f t="shared" ref="E92" si="473">D92+1</f>
        <v>45110</v>
      </c>
      <c r="F92" s="16">
        <f t="shared" ref="F92" si="474">E92+1</f>
        <v>45111</v>
      </c>
      <c r="G92" s="16">
        <f t="shared" ref="G92" si="475">F92+1</f>
        <v>45112</v>
      </c>
      <c r="H92" s="16">
        <f t="shared" ref="H92" si="476">G92+1</f>
        <v>45113</v>
      </c>
      <c r="I92" s="16">
        <f t="shared" ref="I92" si="477">H92+1</f>
        <v>45114</v>
      </c>
      <c r="J92" s="16">
        <f t="shared" ref="J92" si="478">I92+1</f>
        <v>45115</v>
      </c>
      <c r="K92" s="16">
        <f t="shared" ref="K92" si="479">J92+1</f>
        <v>45116</v>
      </c>
      <c r="L92" s="16">
        <f t="shared" ref="L92" si="480">K92+1</f>
        <v>45117</v>
      </c>
      <c r="M92" s="16">
        <f t="shared" ref="M92" si="481">L92+1</f>
        <v>45118</v>
      </c>
      <c r="N92" s="16">
        <f t="shared" ref="N92" si="482">M92+1</f>
        <v>45119</v>
      </c>
      <c r="O92" s="16">
        <f t="shared" ref="O92" si="483">N92+1</f>
        <v>45120</v>
      </c>
      <c r="P92" s="16">
        <f t="shared" ref="P92" si="484">O92+1</f>
        <v>45121</v>
      </c>
      <c r="Q92" s="16">
        <f t="shared" ref="Q92" si="485">P92+1</f>
        <v>45122</v>
      </c>
      <c r="R92" s="16">
        <f t="shared" ref="R92" si="486">Q92+1</f>
        <v>45123</v>
      </c>
      <c r="S92" s="16">
        <f t="shared" ref="S92" si="487">R92+1</f>
        <v>45124</v>
      </c>
      <c r="T92" s="16">
        <f t="shared" ref="T92" si="488">S92+1</f>
        <v>45125</v>
      </c>
      <c r="U92" s="16">
        <f t="shared" ref="U92" si="489">T92+1</f>
        <v>45126</v>
      </c>
      <c r="V92" s="16">
        <f t="shared" ref="V92" si="490">U92+1</f>
        <v>45127</v>
      </c>
      <c r="W92" s="16">
        <f t="shared" ref="W92" si="491">V92+1</f>
        <v>45128</v>
      </c>
      <c r="X92" s="16">
        <f t="shared" ref="X92" si="492">W92+1</f>
        <v>45129</v>
      </c>
      <c r="Y92" s="16">
        <f t="shared" ref="Y92" si="493">X92+1</f>
        <v>45130</v>
      </c>
      <c r="Z92" s="16">
        <f t="shared" ref="Z92" si="494">Y92+1</f>
        <v>45131</v>
      </c>
      <c r="AA92" s="16">
        <f t="shared" ref="AA92" si="495">Z92+1</f>
        <v>45132</v>
      </c>
      <c r="AB92" s="16">
        <f t="shared" ref="AB92" si="496">AA92+1</f>
        <v>45133</v>
      </c>
      <c r="AC92" s="16">
        <f t="shared" ref="AC92" si="497">AB92+1</f>
        <v>45134</v>
      </c>
      <c r="AD92" s="16">
        <f t="shared" ref="AD92" si="498">AC92+1</f>
        <v>45135</v>
      </c>
      <c r="AE92" s="16">
        <f t="shared" ref="AE92" si="499">AD92+1</f>
        <v>45136</v>
      </c>
      <c r="AF92" s="16">
        <f t="shared" ref="AF92" si="500">AE92+1</f>
        <v>45137</v>
      </c>
      <c r="AG92" s="16">
        <f t="shared" ref="AG92" si="501">AF92+1</f>
        <v>45138</v>
      </c>
      <c r="AH92" s="31" t="s">
        <v>2</v>
      </c>
    </row>
    <row r="93" spans="1:34" s="11" customFormat="1" ht="18" customHeight="1">
      <c r="A93" s="49"/>
      <c r="B93" s="12" t="s">
        <v>0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30">
        <f t="shared" ref="AH93:AH94" si="502">SUM(C93:AG93)</f>
        <v>0</v>
      </c>
    </row>
    <row r="94" spans="1:34" s="11" customFormat="1" ht="18" customHeight="1">
      <c r="A94" s="50"/>
      <c r="B94" s="22" t="s">
        <v>1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30">
        <f t="shared" si="502"/>
        <v>0</v>
      </c>
    </row>
    <row r="95" spans="1:34" s="11" customFormat="1" ht="12.75" customHeight="1">
      <c r="A95" s="48">
        <f t="shared" ref="A95:A131" si="503">EOMONTH(A92,0)+1</f>
        <v>45139</v>
      </c>
      <c r="B95" s="10"/>
      <c r="C95" s="16">
        <f t="shared" ref="C95" si="504">A95</f>
        <v>45139</v>
      </c>
      <c r="D95" s="16">
        <f t="shared" ref="D95" si="505">C95+1</f>
        <v>45140</v>
      </c>
      <c r="E95" s="16">
        <f t="shared" ref="E95" si="506">D95+1</f>
        <v>45141</v>
      </c>
      <c r="F95" s="16">
        <f t="shared" ref="F95" si="507">E95+1</f>
        <v>45142</v>
      </c>
      <c r="G95" s="16">
        <f t="shared" ref="G95" si="508">F95+1</f>
        <v>45143</v>
      </c>
      <c r="H95" s="16">
        <f t="shared" ref="H95" si="509">G95+1</f>
        <v>45144</v>
      </c>
      <c r="I95" s="16">
        <f t="shared" ref="I95" si="510">H95+1</f>
        <v>45145</v>
      </c>
      <c r="J95" s="16">
        <f t="shared" ref="J95" si="511">I95+1</f>
        <v>45146</v>
      </c>
      <c r="K95" s="16">
        <f t="shared" ref="K95" si="512">J95+1</f>
        <v>45147</v>
      </c>
      <c r="L95" s="16">
        <f t="shared" ref="L95" si="513">K95+1</f>
        <v>45148</v>
      </c>
      <c r="M95" s="16">
        <f t="shared" ref="M95" si="514">L95+1</f>
        <v>45149</v>
      </c>
      <c r="N95" s="16">
        <f t="shared" ref="N95" si="515">M95+1</f>
        <v>45150</v>
      </c>
      <c r="O95" s="16">
        <f t="shared" ref="O95" si="516">N95+1</f>
        <v>45151</v>
      </c>
      <c r="P95" s="16">
        <f t="shared" ref="P95" si="517">O95+1</f>
        <v>45152</v>
      </c>
      <c r="Q95" s="16">
        <f t="shared" ref="Q95" si="518">P95+1</f>
        <v>45153</v>
      </c>
      <c r="R95" s="16">
        <f t="shared" ref="R95" si="519">Q95+1</f>
        <v>45154</v>
      </c>
      <c r="S95" s="16">
        <f t="shared" ref="S95" si="520">R95+1</f>
        <v>45155</v>
      </c>
      <c r="T95" s="16">
        <f t="shared" ref="T95" si="521">S95+1</f>
        <v>45156</v>
      </c>
      <c r="U95" s="16">
        <f t="shared" ref="U95" si="522">T95+1</f>
        <v>45157</v>
      </c>
      <c r="V95" s="16">
        <f t="shared" ref="V95" si="523">U95+1</f>
        <v>45158</v>
      </c>
      <c r="W95" s="16">
        <f t="shared" ref="W95" si="524">V95+1</f>
        <v>45159</v>
      </c>
      <c r="X95" s="16">
        <f t="shared" ref="X95" si="525">W95+1</f>
        <v>45160</v>
      </c>
      <c r="Y95" s="16">
        <f t="shared" ref="Y95" si="526">X95+1</f>
        <v>45161</v>
      </c>
      <c r="Z95" s="16">
        <f t="shared" ref="Z95" si="527">Y95+1</f>
        <v>45162</v>
      </c>
      <c r="AA95" s="16">
        <f t="shared" ref="AA95" si="528">Z95+1</f>
        <v>45163</v>
      </c>
      <c r="AB95" s="16">
        <f t="shared" ref="AB95" si="529">AA95+1</f>
        <v>45164</v>
      </c>
      <c r="AC95" s="16">
        <f t="shared" ref="AC95" si="530">AB95+1</f>
        <v>45165</v>
      </c>
      <c r="AD95" s="16">
        <f t="shared" ref="AD95" si="531">AC95+1</f>
        <v>45166</v>
      </c>
      <c r="AE95" s="16">
        <f t="shared" ref="AE95" si="532">AD95+1</f>
        <v>45167</v>
      </c>
      <c r="AF95" s="16">
        <f t="shared" ref="AF95" si="533">AE95+1</f>
        <v>45168</v>
      </c>
      <c r="AG95" s="16">
        <f t="shared" ref="AG95" si="534">AF95+1</f>
        <v>45169</v>
      </c>
      <c r="AH95" s="31" t="s">
        <v>2</v>
      </c>
    </row>
    <row r="96" spans="1:34" s="11" customFormat="1" ht="18" customHeight="1">
      <c r="A96" s="49"/>
      <c r="B96" s="12" t="s">
        <v>0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30">
        <f t="shared" ref="AH96:AH97" si="535">SUM(C96:AG96)</f>
        <v>0</v>
      </c>
    </row>
    <row r="97" spans="1:34" s="11" customFormat="1" ht="18" customHeight="1">
      <c r="A97" s="50"/>
      <c r="B97" s="22" t="s">
        <v>1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30">
        <f t="shared" si="535"/>
        <v>0</v>
      </c>
    </row>
    <row r="98" spans="1:34" s="11" customFormat="1" ht="12.75" customHeight="1">
      <c r="A98" s="48">
        <f t="shared" ref="A98:A134" si="536">EOMONTH(A95,0)+1</f>
        <v>45170</v>
      </c>
      <c r="B98" s="10"/>
      <c r="C98" s="16">
        <f t="shared" ref="C98" si="537">A98</f>
        <v>45170</v>
      </c>
      <c r="D98" s="16">
        <f t="shared" ref="D98" si="538">C98+1</f>
        <v>45171</v>
      </c>
      <c r="E98" s="16">
        <f t="shared" ref="E98" si="539">D98+1</f>
        <v>45172</v>
      </c>
      <c r="F98" s="16">
        <f t="shared" ref="F98" si="540">E98+1</f>
        <v>45173</v>
      </c>
      <c r="G98" s="16">
        <f t="shared" ref="G98" si="541">F98+1</f>
        <v>45174</v>
      </c>
      <c r="H98" s="16">
        <f t="shared" ref="H98" si="542">G98+1</f>
        <v>45175</v>
      </c>
      <c r="I98" s="16">
        <f t="shared" ref="I98" si="543">H98+1</f>
        <v>45176</v>
      </c>
      <c r="J98" s="16">
        <f t="shared" ref="J98" si="544">I98+1</f>
        <v>45177</v>
      </c>
      <c r="K98" s="16">
        <f t="shared" ref="K98" si="545">J98+1</f>
        <v>45178</v>
      </c>
      <c r="L98" s="16">
        <f t="shared" ref="L98" si="546">K98+1</f>
        <v>45179</v>
      </c>
      <c r="M98" s="16">
        <f t="shared" ref="M98" si="547">L98+1</f>
        <v>45180</v>
      </c>
      <c r="N98" s="16">
        <f t="shared" ref="N98" si="548">M98+1</f>
        <v>45181</v>
      </c>
      <c r="O98" s="16">
        <f t="shared" ref="O98" si="549">N98+1</f>
        <v>45182</v>
      </c>
      <c r="P98" s="16">
        <f t="shared" ref="P98" si="550">O98+1</f>
        <v>45183</v>
      </c>
      <c r="Q98" s="16">
        <f t="shared" ref="Q98" si="551">P98+1</f>
        <v>45184</v>
      </c>
      <c r="R98" s="16">
        <f t="shared" ref="R98" si="552">Q98+1</f>
        <v>45185</v>
      </c>
      <c r="S98" s="16">
        <f t="shared" ref="S98" si="553">R98+1</f>
        <v>45186</v>
      </c>
      <c r="T98" s="16">
        <f t="shared" ref="T98" si="554">S98+1</f>
        <v>45187</v>
      </c>
      <c r="U98" s="16">
        <f t="shared" ref="U98" si="555">T98+1</f>
        <v>45188</v>
      </c>
      <c r="V98" s="16">
        <f t="shared" ref="V98" si="556">U98+1</f>
        <v>45189</v>
      </c>
      <c r="W98" s="16">
        <f t="shared" ref="W98" si="557">V98+1</f>
        <v>45190</v>
      </c>
      <c r="X98" s="16">
        <f t="shared" ref="X98" si="558">W98+1</f>
        <v>45191</v>
      </c>
      <c r="Y98" s="16">
        <f t="shared" ref="Y98" si="559">X98+1</f>
        <v>45192</v>
      </c>
      <c r="Z98" s="16">
        <f t="shared" ref="Z98" si="560">Y98+1</f>
        <v>45193</v>
      </c>
      <c r="AA98" s="16">
        <f t="shared" ref="AA98" si="561">Z98+1</f>
        <v>45194</v>
      </c>
      <c r="AB98" s="16">
        <f t="shared" ref="AB98" si="562">AA98+1</f>
        <v>45195</v>
      </c>
      <c r="AC98" s="16">
        <f t="shared" ref="AC98" si="563">AB98+1</f>
        <v>45196</v>
      </c>
      <c r="AD98" s="16">
        <f t="shared" ref="AD98" si="564">AC98+1</f>
        <v>45197</v>
      </c>
      <c r="AE98" s="16">
        <f t="shared" ref="AE98" si="565">AD98+1</f>
        <v>45198</v>
      </c>
      <c r="AF98" s="16">
        <f t="shared" ref="AF98" si="566">AE98+1</f>
        <v>45199</v>
      </c>
      <c r="AG98" s="16"/>
      <c r="AH98" s="31" t="s">
        <v>2</v>
      </c>
    </row>
    <row r="99" spans="1:34" s="11" customFormat="1" ht="18" customHeight="1">
      <c r="A99" s="49"/>
      <c r="B99" s="12" t="s">
        <v>0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46"/>
      <c r="AH99" s="30">
        <f t="shared" ref="AH99:AH100" si="567">SUM(C99:AG99)</f>
        <v>0</v>
      </c>
    </row>
    <row r="100" spans="1:34" s="11" customFormat="1" ht="18" customHeight="1">
      <c r="A100" s="50"/>
      <c r="B100" s="22" t="s">
        <v>1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47"/>
      <c r="AH100" s="30">
        <f t="shared" si="567"/>
        <v>0</v>
      </c>
    </row>
    <row r="101" spans="1:34" s="11" customFormat="1" ht="12.75" customHeight="1">
      <c r="A101" s="48">
        <f t="shared" ref="A101:A137" si="568">EOMONTH(A98,0)+1</f>
        <v>45200</v>
      </c>
      <c r="B101" s="10"/>
      <c r="C101" s="16">
        <f t="shared" ref="C101" si="569">A101</f>
        <v>45200</v>
      </c>
      <c r="D101" s="16">
        <f t="shared" ref="D101" si="570">C101+1</f>
        <v>45201</v>
      </c>
      <c r="E101" s="16">
        <f t="shared" ref="E101" si="571">D101+1</f>
        <v>45202</v>
      </c>
      <c r="F101" s="16">
        <f t="shared" ref="F101" si="572">E101+1</f>
        <v>45203</v>
      </c>
      <c r="G101" s="16">
        <f t="shared" ref="G101" si="573">F101+1</f>
        <v>45204</v>
      </c>
      <c r="H101" s="16">
        <f t="shared" ref="H101" si="574">G101+1</f>
        <v>45205</v>
      </c>
      <c r="I101" s="16">
        <f t="shared" ref="I101" si="575">H101+1</f>
        <v>45206</v>
      </c>
      <c r="J101" s="16">
        <f t="shared" ref="J101" si="576">I101+1</f>
        <v>45207</v>
      </c>
      <c r="K101" s="16">
        <f t="shared" ref="K101" si="577">J101+1</f>
        <v>45208</v>
      </c>
      <c r="L101" s="16">
        <f t="shared" ref="L101" si="578">K101+1</f>
        <v>45209</v>
      </c>
      <c r="M101" s="16">
        <f t="shared" ref="M101" si="579">L101+1</f>
        <v>45210</v>
      </c>
      <c r="N101" s="16">
        <f t="shared" ref="N101" si="580">M101+1</f>
        <v>45211</v>
      </c>
      <c r="O101" s="16">
        <f t="shared" ref="O101" si="581">N101+1</f>
        <v>45212</v>
      </c>
      <c r="P101" s="16">
        <f t="shared" ref="P101" si="582">O101+1</f>
        <v>45213</v>
      </c>
      <c r="Q101" s="16">
        <f t="shared" ref="Q101" si="583">P101+1</f>
        <v>45214</v>
      </c>
      <c r="R101" s="16">
        <f t="shared" ref="R101" si="584">Q101+1</f>
        <v>45215</v>
      </c>
      <c r="S101" s="16">
        <f t="shared" ref="S101" si="585">R101+1</f>
        <v>45216</v>
      </c>
      <c r="T101" s="16">
        <f t="shared" ref="T101" si="586">S101+1</f>
        <v>45217</v>
      </c>
      <c r="U101" s="16">
        <f t="shared" ref="U101" si="587">T101+1</f>
        <v>45218</v>
      </c>
      <c r="V101" s="16">
        <f t="shared" ref="V101" si="588">U101+1</f>
        <v>45219</v>
      </c>
      <c r="W101" s="16">
        <f t="shared" ref="W101" si="589">V101+1</f>
        <v>45220</v>
      </c>
      <c r="X101" s="16">
        <f t="shared" ref="X101" si="590">W101+1</f>
        <v>45221</v>
      </c>
      <c r="Y101" s="16">
        <f t="shared" ref="Y101" si="591">X101+1</f>
        <v>45222</v>
      </c>
      <c r="Z101" s="16">
        <f t="shared" ref="Z101" si="592">Y101+1</f>
        <v>45223</v>
      </c>
      <c r="AA101" s="16">
        <f t="shared" ref="AA101" si="593">Z101+1</f>
        <v>45224</v>
      </c>
      <c r="AB101" s="16">
        <f t="shared" ref="AB101" si="594">AA101+1</f>
        <v>45225</v>
      </c>
      <c r="AC101" s="16">
        <f t="shared" ref="AC101" si="595">AB101+1</f>
        <v>45226</v>
      </c>
      <c r="AD101" s="16">
        <f t="shared" ref="AD101" si="596">AC101+1</f>
        <v>45227</v>
      </c>
      <c r="AE101" s="16">
        <f t="shared" ref="AE101" si="597">AD101+1</f>
        <v>45228</v>
      </c>
      <c r="AF101" s="16">
        <f t="shared" ref="AF101" si="598">AE101+1</f>
        <v>45229</v>
      </c>
      <c r="AG101" s="16">
        <f t="shared" ref="AG101" si="599">AF101+1</f>
        <v>45230</v>
      </c>
      <c r="AH101" s="31" t="s">
        <v>2</v>
      </c>
    </row>
    <row r="102" spans="1:34" s="11" customFormat="1" ht="18" customHeight="1">
      <c r="A102" s="49"/>
      <c r="B102" s="12" t="s">
        <v>0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30">
        <f t="shared" ref="AH102:AH103" si="600">SUM(C102:AG102)</f>
        <v>0</v>
      </c>
    </row>
    <row r="103" spans="1:34" s="11" customFormat="1" ht="18" customHeight="1">
      <c r="A103" s="50"/>
      <c r="B103" s="22" t="s">
        <v>1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30">
        <f t="shared" si="600"/>
        <v>0</v>
      </c>
    </row>
    <row r="104" spans="1:34" s="11" customFormat="1" ht="12.75" customHeight="1">
      <c r="A104" s="48">
        <f t="shared" ref="A104:A140" si="601">EOMONTH(A101,0)+1</f>
        <v>45231</v>
      </c>
      <c r="B104" s="10"/>
      <c r="C104" s="16">
        <f t="shared" ref="C104" si="602">A104</f>
        <v>45231</v>
      </c>
      <c r="D104" s="16">
        <f t="shared" ref="D104" si="603">C104+1</f>
        <v>45232</v>
      </c>
      <c r="E104" s="16">
        <f t="shared" ref="E104" si="604">D104+1</f>
        <v>45233</v>
      </c>
      <c r="F104" s="16">
        <f t="shared" ref="F104" si="605">E104+1</f>
        <v>45234</v>
      </c>
      <c r="G104" s="16">
        <f t="shared" ref="G104" si="606">F104+1</f>
        <v>45235</v>
      </c>
      <c r="H104" s="16">
        <f t="shared" ref="H104" si="607">G104+1</f>
        <v>45236</v>
      </c>
      <c r="I104" s="16">
        <f t="shared" ref="I104" si="608">H104+1</f>
        <v>45237</v>
      </c>
      <c r="J104" s="16">
        <f t="shared" ref="J104" si="609">I104+1</f>
        <v>45238</v>
      </c>
      <c r="K104" s="16">
        <f t="shared" ref="K104" si="610">J104+1</f>
        <v>45239</v>
      </c>
      <c r="L104" s="16">
        <f t="shared" ref="L104" si="611">K104+1</f>
        <v>45240</v>
      </c>
      <c r="M104" s="16">
        <f t="shared" ref="M104" si="612">L104+1</f>
        <v>45241</v>
      </c>
      <c r="N104" s="16">
        <f t="shared" ref="N104" si="613">M104+1</f>
        <v>45242</v>
      </c>
      <c r="O104" s="16">
        <f t="shared" ref="O104" si="614">N104+1</f>
        <v>45243</v>
      </c>
      <c r="P104" s="16">
        <f t="shared" ref="P104" si="615">O104+1</f>
        <v>45244</v>
      </c>
      <c r="Q104" s="16">
        <f t="shared" ref="Q104" si="616">P104+1</f>
        <v>45245</v>
      </c>
      <c r="R104" s="16">
        <f t="shared" ref="R104" si="617">Q104+1</f>
        <v>45246</v>
      </c>
      <c r="S104" s="16">
        <f t="shared" ref="S104" si="618">R104+1</f>
        <v>45247</v>
      </c>
      <c r="T104" s="16">
        <f t="shared" ref="T104" si="619">S104+1</f>
        <v>45248</v>
      </c>
      <c r="U104" s="16">
        <f t="shared" ref="U104" si="620">T104+1</f>
        <v>45249</v>
      </c>
      <c r="V104" s="16">
        <f t="shared" ref="V104" si="621">U104+1</f>
        <v>45250</v>
      </c>
      <c r="W104" s="16">
        <f t="shared" ref="W104" si="622">V104+1</f>
        <v>45251</v>
      </c>
      <c r="X104" s="16">
        <f t="shared" ref="X104" si="623">W104+1</f>
        <v>45252</v>
      </c>
      <c r="Y104" s="16">
        <f t="shared" ref="Y104" si="624">X104+1</f>
        <v>45253</v>
      </c>
      <c r="Z104" s="16">
        <f t="shared" ref="Z104" si="625">Y104+1</f>
        <v>45254</v>
      </c>
      <c r="AA104" s="16">
        <f t="shared" ref="AA104" si="626">Z104+1</f>
        <v>45255</v>
      </c>
      <c r="AB104" s="16">
        <f t="shared" ref="AB104" si="627">AA104+1</f>
        <v>45256</v>
      </c>
      <c r="AC104" s="16">
        <f t="shared" ref="AC104" si="628">AB104+1</f>
        <v>45257</v>
      </c>
      <c r="AD104" s="16">
        <f t="shared" ref="AD104" si="629">AC104+1</f>
        <v>45258</v>
      </c>
      <c r="AE104" s="16">
        <f t="shared" ref="AE104" si="630">AD104+1</f>
        <v>45259</v>
      </c>
      <c r="AF104" s="16">
        <f t="shared" ref="AF104" si="631">AE104+1</f>
        <v>45260</v>
      </c>
      <c r="AG104" s="16"/>
      <c r="AH104" s="31" t="s">
        <v>2</v>
      </c>
    </row>
    <row r="105" spans="1:34" s="11" customFormat="1" ht="18" customHeight="1">
      <c r="A105" s="49"/>
      <c r="B105" s="12" t="s">
        <v>0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46"/>
      <c r="AH105" s="30">
        <f t="shared" ref="AH105:AH106" si="632">SUM(C105:AG105)</f>
        <v>0</v>
      </c>
    </row>
    <row r="106" spans="1:34" s="11" customFormat="1" ht="18" customHeight="1">
      <c r="A106" s="50"/>
      <c r="B106" s="22" t="s">
        <v>1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47"/>
      <c r="AH106" s="30">
        <f t="shared" si="632"/>
        <v>0</v>
      </c>
    </row>
    <row r="107" spans="1:34" s="11" customFormat="1" ht="12.75" customHeight="1">
      <c r="A107" s="48">
        <f t="shared" ref="A107:A143" si="633">EOMONTH(A104,0)+1</f>
        <v>45261</v>
      </c>
      <c r="B107" s="10"/>
      <c r="C107" s="16">
        <f t="shared" ref="C107" si="634">A107</f>
        <v>45261</v>
      </c>
      <c r="D107" s="16">
        <f t="shared" ref="D107" si="635">C107+1</f>
        <v>45262</v>
      </c>
      <c r="E107" s="16">
        <f t="shared" ref="E107" si="636">D107+1</f>
        <v>45263</v>
      </c>
      <c r="F107" s="16">
        <f t="shared" ref="F107" si="637">E107+1</f>
        <v>45264</v>
      </c>
      <c r="G107" s="16">
        <f t="shared" ref="G107" si="638">F107+1</f>
        <v>45265</v>
      </c>
      <c r="H107" s="16">
        <f t="shared" ref="H107" si="639">G107+1</f>
        <v>45266</v>
      </c>
      <c r="I107" s="16">
        <f t="shared" ref="I107" si="640">H107+1</f>
        <v>45267</v>
      </c>
      <c r="J107" s="16">
        <f t="shared" ref="J107" si="641">I107+1</f>
        <v>45268</v>
      </c>
      <c r="K107" s="16">
        <f t="shared" ref="K107" si="642">J107+1</f>
        <v>45269</v>
      </c>
      <c r="L107" s="16">
        <f t="shared" ref="L107" si="643">K107+1</f>
        <v>45270</v>
      </c>
      <c r="M107" s="16">
        <f t="shared" ref="M107" si="644">L107+1</f>
        <v>45271</v>
      </c>
      <c r="N107" s="16">
        <f t="shared" ref="N107" si="645">M107+1</f>
        <v>45272</v>
      </c>
      <c r="O107" s="16">
        <f t="shared" ref="O107" si="646">N107+1</f>
        <v>45273</v>
      </c>
      <c r="P107" s="16">
        <f t="shared" ref="P107" si="647">O107+1</f>
        <v>45274</v>
      </c>
      <c r="Q107" s="16">
        <f t="shared" ref="Q107" si="648">P107+1</f>
        <v>45275</v>
      </c>
      <c r="R107" s="16">
        <f t="shared" ref="R107" si="649">Q107+1</f>
        <v>45276</v>
      </c>
      <c r="S107" s="16">
        <f t="shared" ref="S107" si="650">R107+1</f>
        <v>45277</v>
      </c>
      <c r="T107" s="16">
        <f t="shared" ref="T107" si="651">S107+1</f>
        <v>45278</v>
      </c>
      <c r="U107" s="16">
        <f t="shared" ref="U107" si="652">T107+1</f>
        <v>45279</v>
      </c>
      <c r="V107" s="16">
        <f t="shared" ref="V107" si="653">U107+1</f>
        <v>45280</v>
      </c>
      <c r="W107" s="16">
        <f t="shared" ref="W107" si="654">V107+1</f>
        <v>45281</v>
      </c>
      <c r="X107" s="16">
        <f t="shared" ref="X107" si="655">W107+1</f>
        <v>45282</v>
      </c>
      <c r="Y107" s="16">
        <f t="shared" ref="Y107" si="656">X107+1</f>
        <v>45283</v>
      </c>
      <c r="Z107" s="16">
        <f t="shared" ref="Z107" si="657">Y107+1</f>
        <v>45284</v>
      </c>
      <c r="AA107" s="16">
        <f t="shared" ref="AA107" si="658">Z107+1</f>
        <v>45285</v>
      </c>
      <c r="AB107" s="16">
        <f t="shared" ref="AB107" si="659">AA107+1</f>
        <v>45286</v>
      </c>
      <c r="AC107" s="16">
        <f t="shared" ref="AC107" si="660">AB107+1</f>
        <v>45287</v>
      </c>
      <c r="AD107" s="16">
        <f t="shared" ref="AD107" si="661">AC107+1</f>
        <v>45288</v>
      </c>
      <c r="AE107" s="16">
        <f t="shared" ref="AE107" si="662">AD107+1</f>
        <v>45289</v>
      </c>
      <c r="AF107" s="16">
        <f t="shared" ref="AF107" si="663">AE107+1</f>
        <v>45290</v>
      </c>
      <c r="AG107" s="16">
        <f t="shared" ref="AG107" si="664">AF107+1</f>
        <v>45291</v>
      </c>
      <c r="AH107" s="31" t="s">
        <v>2</v>
      </c>
    </row>
    <row r="108" spans="1:34" s="11" customFormat="1" ht="18" customHeight="1">
      <c r="A108" s="49"/>
      <c r="B108" s="12" t="s">
        <v>0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30">
        <f t="shared" ref="AH108:AH109" si="665">SUM(C108:AG108)</f>
        <v>0</v>
      </c>
    </row>
    <row r="109" spans="1:34" s="11" customFormat="1" ht="18" customHeight="1">
      <c r="A109" s="50"/>
      <c r="B109" s="22" t="s">
        <v>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30">
        <f t="shared" si="665"/>
        <v>0</v>
      </c>
    </row>
    <row r="110" spans="1:34" s="11" customFormat="1" ht="12.75" customHeight="1">
      <c r="A110" s="48">
        <f t="shared" ref="A110:A146" si="666">EOMONTH(A107,0)+1</f>
        <v>45292</v>
      </c>
      <c r="B110" s="10"/>
      <c r="C110" s="16">
        <f t="shared" ref="C110" si="667">A110</f>
        <v>45292</v>
      </c>
      <c r="D110" s="16">
        <f t="shared" ref="D110" si="668">C110+1</f>
        <v>45293</v>
      </c>
      <c r="E110" s="16">
        <f t="shared" ref="E110" si="669">D110+1</f>
        <v>45294</v>
      </c>
      <c r="F110" s="16">
        <f t="shared" ref="F110" si="670">E110+1</f>
        <v>45295</v>
      </c>
      <c r="G110" s="16">
        <f t="shared" ref="G110" si="671">F110+1</f>
        <v>45296</v>
      </c>
      <c r="H110" s="16">
        <f t="shared" ref="H110" si="672">G110+1</f>
        <v>45297</v>
      </c>
      <c r="I110" s="16">
        <f t="shared" ref="I110" si="673">H110+1</f>
        <v>45298</v>
      </c>
      <c r="J110" s="16">
        <f t="shared" ref="J110" si="674">I110+1</f>
        <v>45299</v>
      </c>
      <c r="K110" s="16">
        <f t="shared" ref="K110" si="675">J110+1</f>
        <v>45300</v>
      </c>
      <c r="L110" s="16">
        <f t="shared" ref="L110" si="676">K110+1</f>
        <v>45301</v>
      </c>
      <c r="M110" s="16">
        <f t="shared" ref="M110" si="677">L110+1</f>
        <v>45302</v>
      </c>
      <c r="N110" s="16">
        <f t="shared" ref="N110" si="678">M110+1</f>
        <v>45303</v>
      </c>
      <c r="O110" s="16">
        <f t="shared" ref="O110" si="679">N110+1</f>
        <v>45304</v>
      </c>
      <c r="P110" s="16">
        <f t="shared" ref="P110" si="680">O110+1</f>
        <v>45305</v>
      </c>
      <c r="Q110" s="16">
        <f t="shared" ref="Q110" si="681">P110+1</f>
        <v>45306</v>
      </c>
      <c r="R110" s="16">
        <f t="shared" ref="R110" si="682">Q110+1</f>
        <v>45307</v>
      </c>
      <c r="S110" s="16">
        <f t="shared" ref="S110" si="683">R110+1</f>
        <v>45308</v>
      </c>
      <c r="T110" s="16">
        <f t="shared" ref="T110" si="684">S110+1</f>
        <v>45309</v>
      </c>
      <c r="U110" s="16">
        <f t="shared" ref="U110" si="685">T110+1</f>
        <v>45310</v>
      </c>
      <c r="V110" s="16">
        <f t="shared" ref="V110" si="686">U110+1</f>
        <v>45311</v>
      </c>
      <c r="W110" s="16">
        <f t="shared" ref="W110" si="687">V110+1</f>
        <v>45312</v>
      </c>
      <c r="X110" s="16">
        <f t="shared" ref="X110" si="688">W110+1</f>
        <v>45313</v>
      </c>
      <c r="Y110" s="16">
        <f t="shared" ref="Y110" si="689">X110+1</f>
        <v>45314</v>
      </c>
      <c r="Z110" s="16">
        <f t="shared" ref="Z110" si="690">Y110+1</f>
        <v>45315</v>
      </c>
      <c r="AA110" s="16">
        <f t="shared" ref="AA110" si="691">Z110+1</f>
        <v>45316</v>
      </c>
      <c r="AB110" s="16">
        <f t="shared" ref="AB110" si="692">AA110+1</f>
        <v>45317</v>
      </c>
      <c r="AC110" s="16">
        <f t="shared" ref="AC110" si="693">AB110+1</f>
        <v>45318</v>
      </c>
      <c r="AD110" s="16">
        <f t="shared" ref="AD110" si="694">AC110+1</f>
        <v>45319</v>
      </c>
      <c r="AE110" s="16">
        <f t="shared" ref="AE110" si="695">AD110+1</f>
        <v>45320</v>
      </c>
      <c r="AF110" s="16">
        <f t="shared" ref="AF110" si="696">AE110+1</f>
        <v>45321</v>
      </c>
      <c r="AG110" s="16">
        <f t="shared" ref="AG110" si="697">AF110+1</f>
        <v>45322</v>
      </c>
      <c r="AH110" s="31" t="s">
        <v>2</v>
      </c>
    </row>
    <row r="111" spans="1:34" s="11" customFormat="1" ht="18" customHeight="1">
      <c r="A111" s="49"/>
      <c r="B111" s="12" t="s">
        <v>0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30">
        <f t="shared" ref="AH111:AH112" si="698">SUM(C111:AG111)</f>
        <v>0</v>
      </c>
    </row>
    <row r="112" spans="1:34" s="11" customFormat="1" ht="18" customHeight="1">
      <c r="A112" s="50"/>
      <c r="B112" s="22" t="s">
        <v>1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30">
        <f t="shared" si="698"/>
        <v>0</v>
      </c>
    </row>
    <row r="113" spans="1:34" s="11" customFormat="1" ht="12.75" customHeight="1">
      <c r="A113" s="48">
        <f t="shared" ref="A113" si="699">EOMONTH(A110,0)+1</f>
        <v>45323</v>
      </c>
      <c r="B113" s="10"/>
      <c r="C113" s="16">
        <f t="shared" ref="C113" si="700">A113</f>
        <v>45323</v>
      </c>
      <c r="D113" s="16">
        <f t="shared" ref="D113" si="701">C113+1</f>
        <v>45324</v>
      </c>
      <c r="E113" s="16">
        <f t="shared" ref="E113" si="702">D113+1</f>
        <v>45325</v>
      </c>
      <c r="F113" s="16">
        <f t="shared" ref="F113" si="703">E113+1</f>
        <v>45326</v>
      </c>
      <c r="G113" s="16">
        <f t="shared" ref="G113" si="704">F113+1</f>
        <v>45327</v>
      </c>
      <c r="H113" s="16">
        <f t="shared" ref="H113" si="705">G113+1</f>
        <v>45328</v>
      </c>
      <c r="I113" s="16">
        <f t="shared" ref="I113" si="706">H113+1</f>
        <v>45329</v>
      </c>
      <c r="J113" s="16">
        <f t="shared" ref="J113" si="707">I113+1</f>
        <v>45330</v>
      </c>
      <c r="K113" s="16">
        <f t="shared" ref="K113" si="708">J113+1</f>
        <v>45331</v>
      </c>
      <c r="L113" s="16">
        <f t="shared" ref="L113" si="709">K113+1</f>
        <v>45332</v>
      </c>
      <c r="M113" s="16">
        <f t="shared" ref="M113" si="710">L113+1</f>
        <v>45333</v>
      </c>
      <c r="N113" s="16">
        <f t="shared" ref="N113" si="711">M113+1</f>
        <v>45334</v>
      </c>
      <c r="O113" s="16">
        <f t="shared" ref="O113" si="712">N113+1</f>
        <v>45335</v>
      </c>
      <c r="P113" s="16">
        <f t="shared" ref="P113" si="713">O113+1</f>
        <v>45336</v>
      </c>
      <c r="Q113" s="16">
        <f t="shared" ref="Q113" si="714">P113+1</f>
        <v>45337</v>
      </c>
      <c r="R113" s="16">
        <f t="shared" ref="R113" si="715">Q113+1</f>
        <v>45338</v>
      </c>
      <c r="S113" s="16">
        <f t="shared" ref="S113" si="716">R113+1</f>
        <v>45339</v>
      </c>
      <c r="T113" s="16">
        <f t="shared" ref="T113" si="717">S113+1</f>
        <v>45340</v>
      </c>
      <c r="U113" s="16">
        <f t="shared" ref="U113" si="718">T113+1</f>
        <v>45341</v>
      </c>
      <c r="V113" s="16">
        <f t="shared" ref="V113" si="719">U113+1</f>
        <v>45342</v>
      </c>
      <c r="W113" s="16">
        <f t="shared" ref="W113" si="720">V113+1</f>
        <v>45343</v>
      </c>
      <c r="X113" s="16">
        <f t="shared" ref="X113" si="721">W113+1</f>
        <v>45344</v>
      </c>
      <c r="Y113" s="16">
        <f t="shared" ref="Y113" si="722">X113+1</f>
        <v>45345</v>
      </c>
      <c r="Z113" s="16">
        <f t="shared" ref="Z113" si="723">Y113+1</f>
        <v>45346</v>
      </c>
      <c r="AA113" s="16">
        <f t="shared" ref="AA113" si="724">Z113+1</f>
        <v>45347</v>
      </c>
      <c r="AB113" s="16">
        <f t="shared" ref="AB113" si="725">AA113+1</f>
        <v>45348</v>
      </c>
      <c r="AC113" s="16">
        <f t="shared" ref="AC113" si="726">AB113+1</f>
        <v>45349</v>
      </c>
      <c r="AD113" s="16">
        <f t="shared" ref="AD113" si="727">AC113+1</f>
        <v>45350</v>
      </c>
      <c r="AE113" s="16">
        <f t="shared" ref="AE113" si="728">IF(AD113+1=C116,"-",AD113+1)</f>
        <v>45351</v>
      </c>
      <c r="AF113" s="16"/>
      <c r="AG113" s="16"/>
      <c r="AH113" s="31" t="s">
        <v>2</v>
      </c>
    </row>
    <row r="114" spans="1:34" s="11" customFormat="1" ht="18" customHeight="1">
      <c r="A114" s="49"/>
      <c r="B114" s="12" t="s">
        <v>0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46"/>
      <c r="AG114" s="46"/>
      <c r="AH114" s="30">
        <f t="shared" ref="AH114:AH115" si="729">SUM(C114:AG114)</f>
        <v>0</v>
      </c>
    </row>
    <row r="115" spans="1:34" s="11" customFormat="1" ht="18" customHeight="1">
      <c r="A115" s="50"/>
      <c r="B115" s="22" t="s">
        <v>1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47"/>
      <c r="AG115" s="47"/>
      <c r="AH115" s="30">
        <f t="shared" si="729"/>
        <v>0</v>
      </c>
    </row>
    <row r="116" spans="1:34" s="11" customFormat="1" ht="12.75" customHeight="1">
      <c r="A116" s="48">
        <f t="shared" ref="A116" si="730">EOMONTH(A113,0)+1</f>
        <v>45352</v>
      </c>
      <c r="B116" s="10"/>
      <c r="C116" s="16">
        <f t="shared" ref="C116" si="731">A116</f>
        <v>45352</v>
      </c>
      <c r="D116" s="16">
        <f t="shared" ref="D116" si="732">C116+1</f>
        <v>45353</v>
      </c>
      <c r="E116" s="16">
        <f t="shared" ref="E116" si="733">D116+1</f>
        <v>45354</v>
      </c>
      <c r="F116" s="16">
        <f t="shared" ref="F116" si="734">E116+1</f>
        <v>45355</v>
      </c>
      <c r="G116" s="16">
        <f t="shared" ref="G116" si="735">F116+1</f>
        <v>45356</v>
      </c>
      <c r="H116" s="16">
        <f t="shared" ref="H116" si="736">G116+1</f>
        <v>45357</v>
      </c>
      <c r="I116" s="16">
        <f t="shared" ref="I116" si="737">H116+1</f>
        <v>45358</v>
      </c>
      <c r="J116" s="16">
        <f t="shared" ref="J116" si="738">I116+1</f>
        <v>45359</v>
      </c>
      <c r="K116" s="16">
        <f t="shared" ref="K116" si="739">J116+1</f>
        <v>45360</v>
      </c>
      <c r="L116" s="16">
        <f t="shared" ref="L116" si="740">K116+1</f>
        <v>45361</v>
      </c>
      <c r="M116" s="16">
        <f t="shared" ref="M116" si="741">L116+1</f>
        <v>45362</v>
      </c>
      <c r="N116" s="16">
        <f t="shared" ref="N116" si="742">M116+1</f>
        <v>45363</v>
      </c>
      <c r="O116" s="16">
        <f t="shared" ref="O116" si="743">N116+1</f>
        <v>45364</v>
      </c>
      <c r="P116" s="16">
        <f t="shared" ref="P116" si="744">O116+1</f>
        <v>45365</v>
      </c>
      <c r="Q116" s="16">
        <f t="shared" ref="Q116" si="745">P116+1</f>
        <v>45366</v>
      </c>
      <c r="R116" s="16">
        <f t="shared" ref="R116" si="746">Q116+1</f>
        <v>45367</v>
      </c>
      <c r="S116" s="16">
        <f t="shared" ref="S116" si="747">R116+1</f>
        <v>45368</v>
      </c>
      <c r="T116" s="16">
        <f t="shared" ref="T116" si="748">S116+1</f>
        <v>45369</v>
      </c>
      <c r="U116" s="16">
        <f t="shared" ref="U116" si="749">T116+1</f>
        <v>45370</v>
      </c>
      <c r="V116" s="16">
        <f t="shared" ref="V116" si="750">U116+1</f>
        <v>45371</v>
      </c>
      <c r="W116" s="16">
        <f t="shared" ref="W116" si="751">V116+1</f>
        <v>45372</v>
      </c>
      <c r="X116" s="16">
        <f t="shared" ref="X116" si="752">W116+1</f>
        <v>45373</v>
      </c>
      <c r="Y116" s="16">
        <f t="shared" ref="Y116" si="753">X116+1</f>
        <v>45374</v>
      </c>
      <c r="Z116" s="16">
        <f t="shared" ref="Z116" si="754">Y116+1</f>
        <v>45375</v>
      </c>
      <c r="AA116" s="16">
        <f t="shared" ref="AA116" si="755">Z116+1</f>
        <v>45376</v>
      </c>
      <c r="AB116" s="16">
        <f t="shared" ref="AB116" si="756">AA116+1</f>
        <v>45377</v>
      </c>
      <c r="AC116" s="16">
        <f t="shared" ref="AC116" si="757">AB116+1</f>
        <v>45378</v>
      </c>
      <c r="AD116" s="16">
        <f t="shared" ref="AD116" si="758">AC116+1</f>
        <v>45379</v>
      </c>
      <c r="AE116" s="16">
        <f t="shared" ref="AE116" si="759">AD116+1</f>
        <v>45380</v>
      </c>
      <c r="AF116" s="16">
        <f t="shared" ref="AF116" si="760">AE116+1</f>
        <v>45381</v>
      </c>
      <c r="AG116" s="16">
        <f t="shared" ref="AG116" si="761">AF116+1</f>
        <v>45382</v>
      </c>
      <c r="AH116" s="31" t="s">
        <v>2</v>
      </c>
    </row>
    <row r="117" spans="1:34" s="11" customFormat="1" ht="18" customHeight="1">
      <c r="A117" s="49"/>
      <c r="B117" s="12" t="s">
        <v>0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30">
        <f t="shared" ref="AH117:AH118" si="762">SUM(C117:AG117)</f>
        <v>0</v>
      </c>
    </row>
    <row r="118" spans="1:34" s="11" customFormat="1" ht="18" customHeight="1" thickBot="1">
      <c r="A118" s="52"/>
      <c r="B118" s="32" t="s">
        <v>1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33">
        <f t="shared" si="762"/>
        <v>0</v>
      </c>
    </row>
    <row r="119" spans="1:34" s="11" customFormat="1" ht="12.75" customHeight="1">
      <c r="A119" s="51">
        <f t="shared" ref="A119" si="763">EOMONTH(A116,0)+1</f>
        <v>45383</v>
      </c>
      <c r="B119" s="27"/>
      <c r="C119" s="28">
        <f t="shared" ref="C119" si="764">A119</f>
        <v>45383</v>
      </c>
      <c r="D119" s="28">
        <f t="shared" ref="D119" si="765">C119+1</f>
        <v>45384</v>
      </c>
      <c r="E119" s="28">
        <f t="shared" ref="E119" si="766">D119+1</f>
        <v>45385</v>
      </c>
      <c r="F119" s="28">
        <f t="shared" ref="F119" si="767">E119+1</f>
        <v>45386</v>
      </c>
      <c r="G119" s="28">
        <f t="shared" ref="G119" si="768">F119+1</f>
        <v>45387</v>
      </c>
      <c r="H119" s="28">
        <f t="shared" ref="H119" si="769">G119+1</f>
        <v>45388</v>
      </c>
      <c r="I119" s="28">
        <f t="shared" ref="I119" si="770">H119+1</f>
        <v>45389</v>
      </c>
      <c r="J119" s="28">
        <f t="shared" ref="J119" si="771">I119+1</f>
        <v>45390</v>
      </c>
      <c r="K119" s="28">
        <f t="shared" ref="K119" si="772">J119+1</f>
        <v>45391</v>
      </c>
      <c r="L119" s="28">
        <f t="shared" ref="L119" si="773">K119+1</f>
        <v>45392</v>
      </c>
      <c r="M119" s="28">
        <f t="shared" ref="M119" si="774">L119+1</f>
        <v>45393</v>
      </c>
      <c r="N119" s="28">
        <f t="shared" ref="N119" si="775">M119+1</f>
        <v>45394</v>
      </c>
      <c r="O119" s="28">
        <f t="shared" ref="O119" si="776">N119+1</f>
        <v>45395</v>
      </c>
      <c r="P119" s="28">
        <f t="shared" ref="P119" si="777">O119+1</f>
        <v>45396</v>
      </c>
      <c r="Q119" s="28">
        <f t="shared" ref="Q119" si="778">P119+1</f>
        <v>45397</v>
      </c>
      <c r="R119" s="28">
        <f t="shared" ref="R119" si="779">Q119+1</f>
        <v>45398</v>
      </c>
      <c r="S119" s="28">
        <f t="shared" ref="S119" si="780">R119+1</f>
        <v>45399</v>
      </c>
      <c r="T119" s="28">
        <f t="shared" ref="T119" si="781">S119+1</f>
        <v>45400</v>
      </c>
      <c r="U119" s="28">
        <f t="shared" ref="U119" si="782">T119+1</f>
        <v>45401</v>
      </c>
      <c r="V119" s="28">
        <f t="shared" ref="V119" si="783">U119+1</f>
        <v>45402</v>
      </c>
      <c r="W119" s="28">
        <f t="shared" ref="W119" si="784">V119+1</f>
        <v>45403</v>
      </c>
      <c r="X119" s="28">
        <f t="shared" ref="X119" si="785">W119+1</f>
        <v>45404</v>
      </c>
      <c r="Y119" s="28">
        <f t="shared" ref="Y119" si="786">X119+1</f>
        <v>45405</v>
      </c>
      <c r="Z119" s="28">
        <f t="shared" ref="Z119" si="787">Y119+1</f>
        <v>45406</v>
      </c>
      <c r="AA119" s="28">
        <f t="shared" ref="AA119" si="788">Z119+1</f>
        <v>45407</v>
      </c>
      <c r="AB119" s="28">
        <f t="shared" ref="AB119" si="789">AA119+1</f>
        <v>45408</v>
      </c>
      <c r="AC119" s="28">
        <f t="shared" ref="AC119" si="790">AB119+1</f>
        <v>45409</v>
      </c>
      <c r="AD119" s="28">
        <f t="shared" ref="AD119" si="791">AC119+1</f>
        <v>45410</v>
      </c>
      <c r="AE119" s="28">
        <f t="shared" ref="AE119" si="792">AD119+1</f>
        <v>45411</v>
      </c>
      <c r="AF119" s="28">
        <f t="shared" ref="AF119" si="793">AE119+1</f>
        <v>45412</v>
      </c>
      <c r="AG119" s="28"/>
      <c r="AH119" s="29" t="s">
        <v>2</v>
      </c>
    </row>
    <row r="120" spans="1:34" s="11" customFormat="1" ht="18" customHeight="1">
      <c r="A120" s="49"/>
      <c r="B120" s="12" t="s">
        <v>0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46"/>
      <c r="AH120" s="30">
        <f t="shared" ref="AH120:AH121" si="794">SUM(C120:AG120)</f>
        <v>0</v>
      </c>
    </row>
    <row r="121" spans="1:34" s="11" customFormat="1" ht="18" customHeight="1">
      <c r="A121" s="50"/>
      <c r="B121" s="22" t="s">
        <v>1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47"/>
      <c r="AH121" s="30">
        <f t="shared" si="794"/>
        <v>0</v>
      </c>
    </row>
    <row r="122" spans="1:34" s="11" customFormat="1" ht="12.75" customHeight="1">
      <c r="A122" s="48">
        <f t="shared" ref="A122" si="795">EOMONTH(A119,0)+1</f>
        <v>45413</v>
      </c>
      <c r="B122" s="10"/>
      <c r="C122" s="16">
        <f t="shared" ref="C122" si="796">A122</f>
        <v>45413</v>
      </c>
      <c r="D122" s="16">
        <f t="shared" ref="D122" si="797">C122+1</f>
        <v>45414</v>
      </c>
      <c r="E122" s="16">
        <f t="shared" ref="E122" si="798">D122+1</f>
        <v>45415</v>
      </c>
      <c r="F122" s="16">
        <f t="shared" ref="F122" si="799">E122+1</f>
        <v>45416</v>
      </c>
      <c r="G122" s="16">
        <f t="shared" ref="G122" si="800">F122+1</f>
        <v>45417</v>
      </c>
      <c r="H122" s="16">
        <f t="shared" ref="H122" si="801">G122+1</f>
        <v>45418</v>
      </c>
      <c r="I122" s="16">
        <f t="shared" ref="I122" si="802">H122+1</f>
        <v>45419</v>
      </c>
      <c r="J122" s="16">
        <f t="shared" ref="J122" si="803">I122+1</f>
        <v>45420</v>
      </c>
      <c r="K122" s="16">
        <f t="shared" ref="K122" si="804">J122+1</f>
        <v>45421</v>
      </c>
      <c r="L122" s="16">
        <f t="shared" ref="L122" si="805">K122+1</f>
        <v>45422</v>
      </c>
      <c r="M122" s="16">
        <f t="shared" ref="M122" si="806">L122+1</f>
        <v>45423</v>
      </c>
      <c r="N122" s="16">
        <f t="shared" ref="N122" si="807">M122+1</f>
        <v>45424</v>
      </c>
      <c r="O122" s="16">
        <f t="shared" ref="O122" si="808">N122+1</f>
        <v>45425</v>
      </c>
      <c r="P122" s="16">
        <f t="shared" ref="P122" si="809">O122+1</f>
        <v>45426</v>
      </c>
      <c r="Q122" s="16">
        <f t="shared" ref="Q122" si="810">P122+1</f>
        <v>45427</v>
      </c>
      <c r="R122" s="16">
        <f t="shared" ref="R122" si="811">Q122+1</f>
        <v>45428</v>
      </c>
      <c r="S122" s="16">
        <f t="shared" ref="S122" si="812">R122+1</f>
        <v>45429</v>
      </c>
      <c r="T122" s="16">
        <f t="shared" ref="T122" si="813">S122+1</f>
        <v>45430</v>
      </c>
      <c r="U122" s="16">
        <f t="shared" ref="U122" si="814">T122+1</f>
        <v>45431</v>
      </c>
      <c r="V122" s="16">
        <f t="shared" ref="V122" si="815">U122+1</f>
        <v>45432</v>
      </c>
      <c r="W122" s="16">
        <f t="shared" ref="W122" si="816">V122+1</f>
        <v>45433</v>
      </c>
      <c r="X122" s="16">
        <f t="shared" ref="X122" si="817">W122+1</f>
        <v>45434</v>
      </c>
      <c r="Y122" s="16">
        <f t="shared" ref="Y122" si="818">X122+1</f>
        <v>45435</v>
      </c>
      <c r="Z122" s="16">
        <f t="shared" ref="Z122" si="819">Y122+1</f>
        <v>45436</v>
      </c>
      <c r="AA122" s="16">
        <f t="shared" ref="AA122" si="820">Z122+1</f>
        <v>45437</v>
      </c>
      <c r="AB122" s="16">
        <f t="shared" ref="AB122" si="821">AA122+1</f>
        <v>45438</v>
      </c>
      <c r="AC122" s="16">
        <f t="shared" ref="AC122" si="822">AB122+1</f>
        <v>45439</v>
      </c>
      <c r="AD122" s="16">
        <f t="shared" ref="AD122" si="823">AC122+1</f>
        <v>45440</v>
      </c>
      <c r="AE122" s="16">
        <f t="shared" ref="AE122" si="824">AD122+1</f>
        <v>45441</v>
      </c>
      <c r="AF122" s="16">
        <f t="shared" ref="AF122" si="825">AE122+1</f>
        <v>45442</v>
      </c>
      <c r="AG122" s="16">
        <f t="shared" ref="AG122" si="826">AF122+1</f>
        <v>45443</v>
      </c>
      <c r="AH122" s="31" t="s">
        <v>2</v>
      </c>
    </row>
    <row r="123" spans="1:34" s="11" customFormat="1" ht="18" customHeight="1">
      <c r="A123" s="49"/>
      <c r="B123" s="12" t="s">
        <v>0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30">
        <f t="shared" ref="AH123:AH124" si="827">SUM(C123:AG123)</f>
        <v>0</v>
      </c>
    </row>
    <row r="124" spans="1:34" s="11" customFormat="1" ht="18" customHeight="1">
      <c r="A124" s="50"/>
      <c r="B124" s="22" t="s">
        <v>1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30">
        <f t="shared" si="827"/>
        <v>0</v>
      </c>
    </row>
    <row r="125" spans="1:34" s="11" customFormat="1" ht="12.75" customHeight="1">
      <c r="A125" s="48">
        <f t="shared" si="438"/>
        <v>45444</v>
      </c>
      <c r="B125" s="10"/>
      <c r="C125" s="16">
        <f t="shared" ref="C125" si="828">A125</f>
        <v>45444</v>
      </c>
      <c r="D125" s="16">
        <f t="shared" ref="D125" si="829">C125+1</f>
        <v>45445</v>
      </c>
      <c r="E125" s="16">
        <f t="shared" ref="E125" si="830">D125+1</f>
        <v>45446</v>
      </c>
      <c r="F125" s="16">
        <f t="shared" ref="F125" si="831">E125+1</f>
        <v>45447</v>
      </c>
      <c r="G125" s="16">
        <f t="shared" ref="G125" si="832">F125+1</f>
        <v>45448</v>
      </c>
      <c r="H125" s="16">
        <f t="shared" ref="H125" si="833">G125+1</f>
        <v>45449</v>
      </c>
      <c r="I125" s="16">
        <f t="shared" ref="I125" si="834">H125+1</f>
        <v>45450</v>
      </c>
      <c r="J125" s="16">
        <f t="shared" ref="J125" si="835">I125+1</f>
        <v>45451</v>
      </c>
      <c r="K125" s="16">
        <f t="shared" ref="K125" si="836">J125+1</f>
        <v>45452</v>
      </c>
      <c r="L125" s="16">
        <f t="shared" ref="L125" si="837">K125+1</f>
        <v>45453</v>
      </c>
      <c r="M125" s="16">
        <f t="shared" ref="M125" si="838">L125+1</f>
        <v>45454</v>
      </c>
      <c r="N125" s="16">
        <f t="shared" ref="N125" si="839">M125+1</f>
        <v>45455</v>
      </c>
      <c r="O125" s="16">
        <f t="shared" ref="O125" si="840">N125+1</f>
        <v>45456</v>
      </c>
      <c r="P125" s="16">
        <f t="shared" ref="P125" si="841">O125+1</f>
        <v>45457</v>
      </c>
      <c r="Q125" s="16">
        <f t="shared" ref="Q125" si="842">P125+1</f>
        <v>45458</v>
      </c>
      <c r="R125" s="16">
        <f t="shared" ref="R125" si="843">Q125+1</f>
        <v>45459</v>
      </c>
      <c r="S125" s="16">
        <f t="shared" ref="S125" si="844">R125+1</f>
        <v>45460</v>
      </c>
      <c r="T125" s="16">
        <f t="shared" ref="T125" si="845">S125+1</f>
        <v>45461</v>
      </c>
      <c r="U125" s="16">
        <f t="shared" ref="U125" si="846">T125+1</f>
        <v>45462</v>
      </c>
      <c r="V125" s="16">
        <f t="shared" ref="V125" si="847">U125+1</f>
        <v>45463</v>
      </c>
      <c r="W125" s="16">
        <f t="shared" ref="W125" si="848">V125+1</f>
        <v>45464</v>
      </c>
      <c r="X125" s="16">
        <f t="shared" ref="X125" si="849">W125+1</f>
        <v>45465</v>
      </c>
      <c r="Y125" s="16">
        <f t="shared" ref="Y125" si="850">X125+1</f>
        <v>45466</v>
      </c>
      <c r="Z125" s="16">
        <f t="shared" ref="Z125" si="851">Y125+1</f>
        <v>45467</v>
      </c>
      <c r="AA125" s="16">
        <f t="shared" ref="AA125" si="852">Z125+1</f>
        <v>45468</v>
      </c>
      <c r="AB125" s="16">
        <f t="shared" ref="AB125" si="853">AA125+1</f>
        <v>45469</v>
      </c>
      <c r="AC125" s="16">
        <f t="shared" ref="AC125" si="854">AB125+1</f>
        <v>45470</v>
      </c>
      <c r="AD125" s="16">
        <f t="shared" ref="AD125" si="855">AC125+1</f>
        <v>45471</v>
      </c>
      <c r="AE125" s="16">
        <f t="shared" ref="AE125" si="856">AD125+1</f>
        <v>45472</v>
      </c>
      <c r="AF125" s="16">
        <f t="shared" ref="AF125" si="857">AE125+1</f>
        <v>45473</v>
      </c>
      <c r="AG125" s="16"/>
      <c r="AH125" s="31" t="s">
        <v>2</v>
      </c>
    </row>
    <row r="126" spans="1:34" s="11" customFormat="1" ht="18" customHeight="1">
      <c r="A126" s="49"/>
      <c r="B126" s="12" t="s">
        <v>0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46"/>
      <c r="AH126" s="30">
        <f t="shared" ref="AH126:AH127" si="858">SUM(C126:AG126)</f>
        <v>0</v>
      </c>
    </row>
    <row r="127" spans="1:34" s="11" customFormat="1" ht="18" customHeight="1">
      <c r="A127" s="50"/>
      <c r="B127" s="22" t="s">
        <v>1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47"/>
      <c r="AH127" s="30">
        <f t="shared" si="858"/>
        <v>0</v>
      </c>
    </row>
    <row r="128" spans="1:34" s="11" customFormat="1" ht="12.75" customHeight="1">
      <c r="A128" s="48">
        <f t="shared" si="470"/>
        <v>45474</v>
      </c>
      <c r="B128" s="10"/>
      <c r="C128" s="16">
        <f t="shared" ref="C128" si="859">A128</f>
        <v>45474</v>
      </c>
      <c r="D128" s="16">
        <f t="shared" ref="D128" si="860">C128+1</f>
        <v>45475</v>
      </c>
      <c r="E128" s="16">
        <f t="shared" ref="E128" si="861">D128+1</f>
        <v>45476</v>
      </c>
      <c r="F128" s="16">
        <f t="shared" ref="F128" si="862">E128+1</f>
        <v>45477</v>
      </c>
      <c r="G128" s="16">
        <f t="shared" ref="G128" si="863">F128+1</f>
        <v>45478</v>
      </c>
      <c r="H128" s="16">
        <f t="shared" ref="H128" si="864">G128+1</f>
        <v>45479</v>
      </c>
      <c r="I128" s="16">
        <f t="shared" ref="I128" si="865">H128+1</f>
        <v>45480</v>
      </c>
      <c r="J128" s="16">
        <f t="shared" ref="J128" si="866">I128+1</f>
        <v>45481</v>
      </c>
      <c r="K128" s="16">
        <f t="shared" ref="K128" si="867">J128+1</f>
        <v>45482</v>
      </c>
      <c r="L128" s="16">
        <f t="shared" ref="L128" si="868">K128+1</f>
        <v>45483</v>
      </c>
      <c r="M128" s="16">
        <f t="shared" ref="M128" si="869">L128+1</f>
        <v>45484</v>
      </c>
      <c r="N128" s="16">
        <f t="shared" ref="N128" si="870">M128+1</f>
        <v>45485</v>
      </c>
      <c r="O128" s="16">
        <f t="shared" ref="O128" si="871">N128+1</f>
        <v>45486</v>
      </c>
      <c r="P128" s="16">
        <f t="shared" ref="P128" si="872">O128+1</f>
        <v>45487</v>
      </c>
      <c r="Q128" s="16">
        <f t="shared" ref="Q128" si="873">P128+1</f>
        <v>45488</v>
      </c>
      <c r="R128" s="16">
        <f t="shared" ref="R128" si="874">Q128+1</f>
        <v>45489</v>
      </c>
      <c r="S128" s="16">
        <f t="shared" ref="S128" si="875">R128+1</f>
        <v>45490</v>
      </c>
      <c r="T128" s="16">
        <f t="shared" ref="T128" si="876">S128+1</f>
        <v>45491</v>
      </c>
      <c r="U128" s="16">
        <f t="shared" ref="U128" si="877">T128+1</f>
        <v>45492</v>
      </c>
      <c r="V128" s="16">
        <f t="shared" ref="V128" si="878">U128+1</f>
        <v>45493</v>
      </c>
      <c r="W128" s="16">
        <f t="shared" ref="W128" si="879">V128+1</f>
        <v>45494</v>
      </c>
      <c r="X128" s="16">
        <f t="shared" ref="X128" si="880">W128+1</f>
        <v>45495</v>
      </c>
      <c r="Y128" s="16">
        <f t="shared" ref="Y128" si="881">X128+1</f>
        <v>45496</v>
      </c>
      <c r="Z128" s="16">
        <f t="shared" ref="Z128" si="882">Y128+1</f>
        <v>45497</v>
      </c>
      <c r="AA128" s="16">
        <f t="shared" ref="AA128" si="883">Z128+1</f>
        <v>45498</v>
      </c>
      <c r="AB128" s="16">
        <f t="shared" ref="AB128" si="884">AA128+1</f>
        <v>45499</v>
      </c>
      <c r="AC128" s="16">
        <f t="shared" ref="AC128" si="885">AB128+1</f>
        <v>45500</v>
      </c>
      <c r="AD128" s="16">
        <f t="shared" ref="AD128" si="886">AC128+1</f>
        <v>45501</v>
      </c>
      <c r="AE128" s="16">
        <f t="shared" ref="AE128" si="887">AD128+1</f>
        <v>45502</v>
      </c>
      <c r="AF128" s="16">
        <f t="shared" ref="AF128" si="888">AE128+1</f>
        <v>45503</v>
      </c>
      <c r="AG128" s="16">
        <f t="shared" ref="AG128" si="889">AF128+1</f>
        <v>45504</v>
      </c>
      <c r="AH128" s="31" t="s">
        <v>2</v>
      </c>
    </row>
    <row r="129" spans="1:34" s="11" customFormat="1" ht="18" customHeight="1">
      <c r="A129" s="49"/>
      <c r="B129" s="12" t="s">
        <v>0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30">
        <f t="shared" ref="AH129:AH130" si="890">SUM(C129:AG129)</f>
        <v>0</v>
      </c>
    </row>
    <row r="130" spans="1:34" s="11" customFormat="1" ht="18" customHeight="1">
      <c r="A130" s="50"/>
      <c r="B130" s="22" t="s">
        <v>1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30">
        <f t="shared" si="890"/>
        <v>0</v>
      </c>
    </row>
    <row r="131" spans="1:34" s="11" customFormat="1" ht="12.75" customHeight="1">
      <c r="A131" s="48">
        <f t="shared" si="503"/>
        <v>45505</v>
      </c>
      <c r="B131" s="10"/>
      <c r="C131" s="16">
        <f t="shared" ref="C131" si="891">A131</f>
        <v>45505</v>
      </c>
      <c r="D131" s="16">
        <f t="shared" ref="D131" si="892">C131+1</f>
        <v>45506</v>
      </c>
      <c r="E131" s="16">
        <f t="shared" ref="E131" si="893">D131+1</f>
        <v>45507</v>
      </c>
      <c r="F131" s="16">
        <f t="shared" ref="F131" si="894">E131+1</f>
        <v>45508</v>
      </c>
      <c r="G131" s="16">
        <f t="shared" ref="G131" si="895">F131+1</f>
        <v>45509</v>
      </c>
      <c r="H131" s="16">
        <f t="shared" ref="H131" si="896">G131+1</f>
        <v>45510</v>
      </c>
      <c r="I131" s="16">
        <f t="shared" ref="I131" si="897">H131+1</f>
        <v>45511</v>
      </c>
      <c r="J131" s="16">
        <f t="shared" ref="J131" si="898">I131+1</f>
        <v>45512</v>
      </c>
      <c r="K131" s="16">
        <f t="shared" ref="K131" si="899">J131+1</f>
        <v>45513</v>
      </c>
      <c r="L131" s="16">
        <f t="shared" ref="L131" si="900">K131+1</f>
        <v>45514</v>
      </c>
      <c r="M131" s="16">
        <f t="shared" ref="M131" si="901">L131+1</f>
        <v>45515</v>
      </c>
      <c r="N131" s="16">
        <f t="shared" ref="N131" si="902">M131+1</f>
        <v>45516</v>
      </c>
      <c r="O131" s="16">
        <f t="shared" ref="O131" si="903">N131+1</f>
        <v>45517</v>
      </c>
      <c r="P131" s="16">
        <f t="shared" ref="P131" si="904">O131+1</f>
        <v>45518</v>
      </c>
      <c r="Q131" s="16">
        <f t="shared" ref="Q131" si="905">P131+1</f>
        <v>45519</v>
      </c>
      <c r="R131" s="16">
        <f t="shared" ref="R131" si="906">Q131+1</f>
        <v>45520</v>
      </c>
      <c r="S131" s="16">
        <f t="shared" ref="S131" si="907">R131+1</f>
        <v>45521</v>
      </c>
      <c r="T131" s="16">
        <f t="shared" ref="T131" si="908">S131+1</f>
        <v>45522</v>
      </c>
      <c r="U131" s="16">
        <f t="shared" ref="U131" si="909">T131+1</f>
        <v>45523</v>
      </c>
      <c r="V131" s="16">
        <f t="shared" ref="V131" si="910">U131+1</f>
        <v>45524</v>
      </c>
      <c r="W131" s="16">
        <f t="shared" ref="W131" si="911">V131+1</f>
        <v>45525</v>
      </c>
      <c r="X131" s="16">
        <f t="shared" ref="X131" si="912">W131+1</f>
        <v>45526</v>
      </c>
      <c r="Y131" s="16">
        <f t="shared" ref="Y131" si="913">X131+1</f>
        <v>45527</v>
      </c>
      <c r="Z131" s="16">
        <f t="shared" ref="Z131" si="914">Y131+1</f>
        <v>45528</v>
      </c>
      <c r="AA131" s="16">
        <f t="shared" ref="AA131" si="915">Z131+1</f>
        <v>45529</v>
      </c>
      <c r="AB131" s="16">
        <f t="shared" ref="AB131" si="916">AA131+1</f>
        <v>45530</v>
      </c>
      <c r="AC131" s="16">
        <f t="shared" ref="AC131" si="917">AB131+1</f>
        <v>45531</v>
      </c>
      <c r="AD131" s="16">
        <f t="shared" ref="AD131" si="918">AC131+1</f>
        <v>45532</v>
      </c>
      <c r="AE131" s="16">
        <f t="shared" ref="AE131" si="919">AD131+1</f>
        <v>45533</v>
      </c>
      <c r="AF131" s="16">
        <f t="shared" ref="AF131" si="920">AE131+1</f>
        <v>45534</v>
      </c>
      <c r="AG131" s="16">
        <f t="shared" ref="AG131" si="921">AF131+1</f>
        <v>45535</v>
      </c>
      <c r="AH131" s="31" t="s">
        <v>2</v>
      </c>
    </row>
    <row r="132" spans="1:34" s="11" customFormat="1" ht="18" customHeight="1">
      <c r="A132" s="49"/>
      <c r="B132" s="12" t="s">
        <v>0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30">
        <f t="shared" ref="AH132:AH133" si="922">SUM(C132:AG132)</f>
        <v>0</v>
      </c>
    </row>
    <row r="133" spans="1:34" s="11" customFormat="1" ht="18" customHeight="1">
      <c r="A133" s="50"/>
      <c r="B133" s="22" t="s">
        <v>1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30">
        <f t="shared" si="922"/>
        <v>0</v>
      </c>
    </row>
    <row r="134" spans="1:34" s="11" customFormat="1" ht="12.75" customHeight="1">
      <c r="A134" s="48">
        <f t="shared" si="536"/>
        <v>45536</v>
      </c>
      <c r="B134" s="10"/>
      <c r="C134" s="16">
        <f t="shared" ref="C134" si="923">A134</f>
        <v>45536</v>
      </c>
      <c r="D134" s="16">
        <f t="shared" ref="D134" si="924">C134+1</f>
        <v>45537</v>
      </c>
      <c r="E134" s="16">
        <f t="shared" ref="E134" si="925">D134+1</f>
        <v>45538</v>
      </c>
      <c r="F134" s="16">
        <f t="shared" ref="F134" si="926">E134+1</f>
        <v>45539</v>
      </c>
      <c r="G134" s="16">
        <f t="shared" ref="G134" si="927">F134+1</f>
        <v>45540</v>
      </c>
      <c r="H134" s="16">
        <f t="shared" ref="H134" si="928">G134+1</f>
        <v>45541</v>
      </c>
      <c r="I134" s="16">
        <f t="shared" ref="I134" si="929">H134+1</f>
        <v>45542</v>
      </c>
      <c r="J134" s="16">
        <f t="shared" ref="J134" si="930">I134+1</f>
        <v>45543</v>
      </c>
      <c r="K134" s="16">
        <f t="shared" ref="K134" si="931">J134+1</f>
        <v>45544</v>
      </c>
      <c r="L134" s="16">
        <f t="shared" ref="L134" si="932">K134+1</f>
        <v>45545</v>
      </c>
      <c r="M134" s="16">
        <f t="shared" ref="M134" si="933">L134+1</f>
        <v>45546</v>
      </c>
      <c r="N134" s="16">
        <f t="shared" ref="N134" si="934">M134+1</f>
        <v>45547</v>
      </c>
      <c r="O134" s="16">
        <f t="shared" ref="O134" si="935">N134+1</f>
        <v>45548</v>
      </c>
      <c r="P134" s="16">
        <f t="shared" ref="P134" si="936">O134+1</f>
        <v>45549</v>
      </c>
      <c r="Q134" s="16">
        <f t="shared" ref="Q134" si="937">P134+1</f>
        <v>45550</v>
      </c>
      <c r="R134" s="16">
        <f t="shared" ref="R134" si="938">Q134+1</f>
        <v>45551</v>
      </c>
      <c r="S134" s="16">
        <f t="shared" ref="S134" si="939">R134+1</f>
        <v>45552</v>
      </c>
      <c r="T134" s="16">
        <f t="shared" ref="T134" si="940">S134+1</f>
        <v>45553</v>
      </c>
      <c r="U134" s="16">
        <f t="shared" ref="U134" si="941">T134+1</f>
        <v>45554</v>
      </c>
      <c r="V134" s="16">
        <f t="shared" ref="V134" si="942">U134+1</f>
        <v>45555</v>
      </c>
      <c r="W134" s="16">
        <f t="shared" ref="W134" si="943">V134+1</f>
        <v>45556</v>
      </c>
      <c r="X134" s="16">
        <f t="shared" ref="X134" si="944">W134+1</f>
        <v>45557</v>
      </c>
      <c r="Y134" s="16">
        <f t="shared" ref="Y134" si="945">X134+1</f>
        <v>45558</v>
      </c>
      <c r="Z134" s="16">
        <f t="shared" ref="Z134" si="946">Y134+1</f>
        <v>45559</v>
      </c>
      <c r="AA134" s="16">
        <f t="shared" ref="AA134" si="947">Z134+1</f>
        <v>45560</v>
      </c>
      <c r="AB134" s="16">
        <f t="shared" ref="AB134" si="948">AA134+1</f>
        <v>45561</v>
      </c>
      <c r="AC134" s="16">
        <f t="shared" ref="AC134" si="949">AB134+1</f>
        <v>45562</v>
      </c>
      <c r="AD134" s="16">
        <f t="shared" ref="AD134" si="950">AC134+1</f>
        <v>45563</v>
      </c>
      <c r="AE134" s="16">
        <f t="shared" ref="AE134" si="951">AD134+1</f>
        <v>45564</v>
      </c>
      <c r="AF134" s="16">
        <f t="shared" ref="AF134" si="952">AE134+1</f>
        <v>45565</v>
      </c>
      <c r="AG134" s="16"/>
      <c r="AH134" s="31" t="s">
        <v>2</v>
      </c>
    </row>
    <row r="135" spans="1:34" s="11" customFormat="1" ht="18" customHeight="1">
      <c r="A135" s="49"/>
      <c r="B135" s="12" t="s">
        <v>0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46"/>
      <c r="AH135" s="30">
        <f t="shared" ref="AH135:AH136" si="953">SUM(C135:AG135)</f>
        <v>0</v>
      </c>
    </row>
    <row r="136" spans="1:34" s="11" customFormat="1" ht="18" customHeight="1">
      <c r="A136" s="50"/>
      <c r="B136" s="22" t="s">
        <v>1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47"/>
      <c r="AH136" s="30">
        <f t="shared" si="953"/>
        <v>0</v>
      </c>
    </row>
    <row r="137" spans="1:34" s="11" customFormat="1" ht="12.75" customHeight="1">
      <c r="A137" s="48">
        <f t="shared" si="568"/>
        <v>45566</v>
      </c>
      <c r="B137" s="10"/>
      <c r="C137" s="16">
        <f t="shared" ref="C137" si="954">A137</f>
        <v>45566</v>
      </c>
      <c r="D137" s="16">
        <f t="shared" ref="D137" si="955">C137+1</f>
        <v>45567</v>
      </c>
      <c r="E137" s="16">
        <f t="shared" ref="E137" si="956">D137+1</f>
        <v>45568</v>
      </c>
      <c r="F137" s="16">
        <f t="shared" ref="F137" si="957">E137+1</f>
        <v>45569</v>
      </c>
      <c r="G137" s="16">
        <f t="shared" ref="G137" si="958">F137+1</f>
        <v>45570</v>
      </c>
      <c r="H137" s="16">
        <f t="shared" ref="H137" si="959">G137+1</f>
        <v>45571</v>
      </c>
      <c r="I137" s="16">
        <f t="shared" ref="I137" si="960">H137+1</f>
        <v>45572</v>
      </c>
      <c r="J137" s="16">
        <f t="shared" ref="J137" si="961">I137+1</f>
        <v>45573</v>
      </c>
      <c r="K137" s="16">
        <f t="shared" ref="K137" si="962">J137+1</f>
        <v>45574</v>
      </c>
      <c r="L137" s="16">
        <f t="shared" ref="L137" si="963">K137+1</f>
        <v>45575</v>
      </c>
      <c r="M137" s="16">
        <f t="shared" ref="M137" si="964">L137+1</f>
        <v>45576</v>
      </c>
      <c r="N137" s="16">
        <f t="shared" ref="N137" si="965">M137+1</f>
        <v>45577</v>
      </c>
      <c r="O137" s="16">
        <f t="shared" ref="O137" si="966">N137+1</f>
        <v>45578</v>
      </c>
      <c r="P137" s="16">
        <f t="shared" ref="P137" si="967">O137+1</f>
        <v>45579</v>
      </c>
      <c r="Q137" s="16">
        <f t="shared" ref="Q137" si="968">P137+1</f>
        <v>45580</v>
      </c>
      <c r="R137" s="16">
        <f t="shared" ref="R137" si="969">Q137+1</f>
        <v>45581</v>
      </c>
      <c r="S137" s="16">
        <f t="shared" ref="S137" si="970">R137+1</f>
        <v>45582</v>
      </c>
      <c r="T137" s="16">
        <f t="shared" ref="T137" si="971">S137+1</f>
        <v>45583</v>
      </c>
      <c r="U137" s="16">
        <f t="shared" ref="U137" si="972">T137+1</f>
        <v>45584</v>
      </c>
      <c r="V137" s="16">
        <f t="shared" ref="V137" si="973">U137+1</f>
        <v>45585</v>
      </c>
      <c r="W137" s="16">
        <f t="shared" ref="W137" si="974">V137+1</f>
        <v>45586</v>
      </c>
      <c r="X137" s="16">
        <f t="shared" ref="X137" si="975">W137+1</f>
        <v>45587</v>
      </c>
      <c r="Y137" s="16">
        <f t="shared" ref="Y137" si="976">X137+1</f>
        <v>45588</v>
      </c>
      <c r="Z137" s="16">
        <f t="shared" ref="Z137" si="977">Y137+1</f>
        <v>45589</v>
      </c>
      <c r="AA137" s="16">
        <f t="shared" ref="AA137" si="978">Z137+1</f>
        <v>45590</v>
      </c>
      <c r="AB137" s="16">
        <f t="shared" ref="AB137" si="979">AA137+1</f>
        <v>45591</v>
      </c>
      <c r="AC137" s="16">
        <f t="shared" ref="AC137" si="980">AB137+1</f>
        <v>45592</v>
      </c>
      <c r="AD137" s="16">
        <f t="shared" ref="AD137" si="981">AC137+1</f>
        <v>45593</v>
      </c>
      <c r="AE137" s="16">
        <f t="shared" ref="AE137" si="982">AD137+1</f>
        <v>45594</v>
      </c>
      <c r="AF137" s="16">
        <f t="shared" ref="AF137" si="983">AE137+1</f>
        <v>45595</v>
      </c>
      <c r="AG137" s="16">
        <f t="shared" ref="AG137" si="984">AF137+1</f>
        <v>45596</v>
      </c>
      <c r="AH137" s="31" t="s">
        <v>2</v>
      </c>
    </row>
    <row r="138" spans="1:34" s="11" customFormat="1" ht="18" customHeight="1">
      <c r="A138" s="49"/>
      <c r="B138" s="12" t="s">
        <v>0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30">
        <f t="shared" ref="AH138:AH139" si="985">SUM(C138:AG138)</f>
        <v>0</v>
      </c>
    </row>
    <row r="139" spans="1:34" s="11" customFormat="1" ht="18" customHeight="1">
      <c r="A139" s="50"/>
      <c r="B139" s="22" t="s">
        <v>1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30">
        <f t="shared" si="985"/>
        <v>0</v>
      </c>
    </row>
    <row r="140" spans="1:34" s="11" customFormat="1" ht="12.75" customHeight="1">
      <c r="A140" s="48">
        <f t="shared" si="601"/>
        <v>45597</v>
      </c>
      <c r="B140" s="10"/>
      <c r="C140" s="16">
        <f t="shared" ref="C140" si="986">A140</f>
        <v>45597</v>
      </c>
      <c r="D140" s="16">
        <f t="shared" ref="D140" si="987">C140+1</f>
        <v>45598</v>
      </c>
      <c r="E140" s="16">
        <f t="shared" ref="E140" si="988">D140+1</f>
        <v>45599</v>
      </c>
      <c r="F140" s="16">
        <f t="shared" ref="F140" si="989">E140+1</f>
        <v>45600</v>
      </c>
      <c r="G140" s="16">
        <f t="shared" ref="G140" si="990">F140+1</f>
        <v>45601</v>
      </c>
      <c r="H140" s="16">
        <f t="shared" ref="H140" si="991">G140+1</f>
        <v>45602</v>
      </c>
      <c r="I140" s="16">
        <f t="shared" ref="I140" si="992">H140+1</f>
        <v>45603</v>
      </c>
      <c r="J140" s="16">
        <f t="shared" ref="J140" si="993">I140+1</f>
        <v>45604</v>
      </c>
      <c r="K140" s="16">
        <f t="shared" ref="K140" si="994">J140+1</f>
        <v>45605</v>
      </c>
      <c r="L140" s="16">
        <f t="shared" ref="L140" si="995">K140+1</f>
        <v>45606</v>
      </c>
      <c r="M140" s="16">
        <f t="shared" ref="M140" si="996">L140+1</f>
        <v>45607</v>
      </c>
      <c r="N140" s="16">
        <f t="shared" ref="N140" si="997">M140+1</f>
        <v>45608</v>
      </c>
      <c r="O140" s="16">
        <f t="shared" ref="O140" si="998">N140+1</f>
        <v>45609</v>
      </c>
      <c r="P140" s="16">
        <f t="shared" ref="P140" si="999">O140+1</f>
        <v>45610</v>
      </c>
      <c r="Q140" s="16">
        <f t="shared" ref="Q140" si="1000">P140+1</f>
        <v>45611</v>
      </c>
      <c r="R140" s="16">
        <f t="shared" ref="R140" si="1001">Q140+1</f>
        <v>45612</v>
      </c>
      <c r="S140" s="16">
        <f t="shared" ref="S140" si="1002">R140+1</f>
        <v>45613</v>
      </c>
      <c r="T140" s="16">
        <f t="shared" ref="T140" si="1003">S140+1</f>
        <v>45614</v>
      </c>
      <c r="U140" s="16">
        <f t="shared" ref="U140" si="1004">T140+1</f>
        <v>45615</v>
      </c>
      <c r="V140" s="16">
        <f t="shared" ref="V140" si="1005">U140+1</f>
        <v>45616</v>
      </c>
      <c r="W140" s="16">
        <f t="shared" ref="W140" si="1006">V140+1</f>
        <v>45617</v>
      </c>
      <c r="X140" s="16">
        <f t="shared" ref="X140" si="1007">W140+1</f>
        <v>45618</v>
      </c>
      <c r="Y140" s="16">
        <f t="shared" ref="Y140" si="1008">X140+1</f>
        <v>45619</v>
      </c>
      <c r="Z140" s="16">
        <f t="shared" ref="Z140" si="1009">Y140+1</f>
        <v>45620</v>
      </c>
      <c r="AA140" s="16">
        <f t="shared" ref="AA140" si="1010">Z140+1</f>
        <v>45621</v>
      </c>
      <c r="AB140" s="16">
        <f t="shared" ref="AB140" si="1011">AA140+1</f>
        <v>45622</v>
      </c>
      <c r="AC140" s="16">
        <f t="shared" ref="AC140" si="1012">AB140+1</f>
        <v>45623</v>
      </c>
      <c r="AD140" s="16">
        <f t="shared" ref="AD140" si="1013">AC140+1</f>
        <v>45624</v>
      </c>
      <c r="AE140" s="16">
        <f t="shared" ref="AE140" si="1014">AD140+1</f>
        <v>45625</v>
      </c>
      <c r="AF140" s="16">
        <f t="shared" ref="AF140" si="1015">AE140+1</f>
        <v>45626</v>
      </c>
      <c r="AG140" s="16"/>
      <c r="AH140" s="31" t="s">
        <v>2</v>
      </c>
    </row>
    <row r="141" spans="1:34" s="11" customFormat="1" ht="18" customHeight="1">
      <c r="A141" s="49"/>
      <c r="B141" s="12" t="s">
        <v>0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46"/>
      <c r="AH141" s="30">
        <f t="shared" ref="AH141:AH142" si="1016">SUM(C141:AG141)</f>
        <v>0</v>
      </c>
    </row>
    <row r="142" spans="1:34" s="11" customFormat="1" ht="18" customHeight="1">
      <c r="A142" s="50"/>
      <c r="B142" s="22" t="s">
        <v>1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47"/>
      <c r="AH142" s="30">
        <f t="shared" si="1016"/>
        <v>0</v>
      </c>
    </row>
    <row r="143" spans="1:34" s="11" customFormat="1" ht="12.75" customHeight="1">
      <c r="A143" s="48">
        <f t="shared" si="633"/>
        <v>45627</v>
      </c>
      <c r="B143" s="10"/>
      <c r="C143" s="16">
        <f t="shared" ref="C143" si="1017">A143</f>
        <v>45627</v>
      </c>
      <c r="D143" s="16">
        <f t="shared" ref="D143" si="1018">C143+1</f>
        <v>45628</v>
      </c>
      <c r="E143" s="16">
        <f t="shared" ref="E143" si="1019">D143+1</f>
        <v>45629</v>
      </c>
      <c r="F143" s="16">
        <f t="shared" ref="F143" si="1020">E143+1</f>
        <v>45630</v>
      </c>
      <c r="G143" s="16">
        <f t="shared" ref="G143" si="1021">F143+1</f>
        <v>45631</v>
      </c>
      <c r="H143" s="16">
        <f t="shared" ref="H143" si="1022">G143+1</f>
        <v>45632</v>
      </c>
      <c r="I143" s="16">
        <f t="shared" ref="I143" si="1023">H143+1</f>
        <v>45633</v>
      </c>
      <c r="J143" s="16">
        <f t="shared" ref="J143" si="1024">I143+1</f>
        <v>45634</v>
      </c>
      <c r="K143" s="16">
        <f t="shared" ref="K143" si="1025">J143+1</f>
        <v>45635</v>
      </c>
      <c r="L143" s="16">
        <f t="shared" ref="L143" si="1026">K143+1</f>
        <v>45636</v>
      </c>
      <c r="M143" s="16">
        <f t="shared" ref="M143" si="1027">L143+1</f>
        <v>45637</v>
      </c>
      <c r="N143" s="16">
        <f t="shared" ref="N143" si="1028">M143+1</f>
        <v>45638</v>
      </c>
      <c r="O143" s="16">
        <f t="shared" ref="O143" si="1029">N143+1</f>
        <v>45639</v>
      </c>
      <c r="P143" s="16">
        <f t="shared" ref="P143" si="1030">O143+1</f>
        <v>45640</v>
      </c>
      <c r="Q143" s="16">
        <f t="shared" ref="Q143" si="1031">P143+1</f>
        <v>45641</v>
      </c>
      <c r="R143" s="16">
        <f t="shared" ref="R143" si="1032">Q143+1</f>
        <v>45642</v>
      </c>
      <c r="S143" s="16">
        <f t="shared" ref="S143" si="1033">R143+1</f>
        <v>45643</v>
      </c>
      <c r="T143" s="16">
        <f t="shared" ref="T143" si="1034">S143+1</f>
        <v>45644</v>
      </c>
      <c r="U143" s="16">
        <f t="shared" ref="U143" si="1035">T143+1</f>
        <v>45645</v>
      </c>
      <c r="V143" s="16">
        <f t="shared" ref="V143" si="1036">U143+1</f>
        <v>45646</v>
      </c>
      <c r="W143" s="16">
        <f t="shared" ref="W143" si="1037">V143+1</f>
        <v>45647</v>
      </c>
      <c r="X143" s="16">
        <f t="shared" ref="X143" si="1038">W143+1</f>
        <v>45648</v>
      </c>
      <c r="Y143" s="16">
        <f t="shared" ref="Y143" si="1039">X143+1</f>
        <v>45649</v>
      </c>
      <c r="Z143" s="16">
        <f t="shared" ref="Z143" si="1040">Y143+1</f>
        <v>45650</v>
      </c>
      <c r="AA143" s="16">
        <f t="shared" ref="AA143" si="1041">Z143+1</f>
        <v>45651</v>
      </c>
      <c r="AB143" s="16">
        <f t="shared" ref="AB143" si="1042">AA143+1</f>
        <v>45652</v>
      </c>
      <c r="AC143" s="16">
        <f t="shared" ref="AC143" si="1043">AB143+1</f>
        <v>45653</v>
      </c>
      <c r="AD143" s="16">
        <f t="shared" ref="AD143" si="1044">AC143+1</f>
        <v>45654</v>
      </c>
      <c r="AE143" s="16">
        <f t="shared" ref="AE143" si="1045">AD143+1</f>
        <v>45655</v>
      </c>
      <c r="AF143" s="16">
        <f t="shared" ref="AF143" si="1046">AE143+1</f>
        <v>45656</v>
      </c>
      <c r="AG143" s="16">
        <f t="shared" ref="AG143" si="1047">AF143+1</f>
        <v>45657</v>
      </c>
      <c r="AH143" s="31" t="s">
        <v>2</v>
      </c>
    </row>
    <row r="144" spans="1:34" s="11" customFormat="1" ht="18" customHeight="1">
      <c r="A144" s="49"/>
      <c r="B144" s="12" t="s">
        <v>0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30">
        <f t="shared" ref="AH144:AH145" si="1048">SUM(C144:AG144)</f>
        <v>0</v>
      </c>
    </row>
    <row r="145" spans="1:34" s="11" customFormat="1" ht="18" customHeight="1">
      <c r="A145" s="50"/>
      <c r="B145" s="22" t="s">
        <v>1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30">
        <f t="shared" si="1048"/>
        <v>0</v>
      </c>
    </row>
    <row r="146" spans="1:34" s="11" customFormat="1" ht="12.75" customHeight="1">
      <c r="A146" s="48">
        <f t="shared" si="666"/>
        <v>45658</v>
      </c>
      <c r="B146" s="10"/>
      <c r="C146" s="16">
        <f t="shared" ref="C146" si="1049">A146</f>
        <v>45658</v>
      </c>
      <c r="D146" s="16">
        <f t="shared" ref="D146" si="1050">C146+1</f>
        <v>45659</v>
      </c>
      <c r="E146" s="16">
        <f t="shared" ref="E146" si="1051">D146+1</f>
        <v>45660</v>
      </c>
      <c r="F146" s="16">
        <f t="shared" ref="F146" si="1052">E146+1</f>
        <v>45661</v>
      </c>
      <c r="G146" s="16">
        <f t="shared" ref="G146" si="1053">F146+1</f>
        <v>45662</v>
      </c>
      <c r="H146" s="16">
        <f t="shared" ref="H146" si="1054">G146+1</f>
        <v>45663</v>
      </c>
      <c r="I146" s="16">
        <f t="shared" ref="I146" si="1055">H146+1</f>
        <v>45664</v>
      </c>
      <c r="J146" s="16">
        <f t="shared" ref="J146" si="1056">I146+1</f>
        <v>45665</v>
      </c>
      <c r="K146" s="16">
        <f t="shared" ref="K146" si="1057">J146+1</f>
        <v>45666</v>
      </c>
      <c r="L146" s="16">
        <f t="shared" ref="L146" si="1058">K146+1</f>
        <v>45667</v>
      </c>
      <c r="M146" s="16">
        <f t="shared" ref="M146" si="1059">L146+1</f>
        <v>45668</v>
      </c>
      <c r="N146" s="16">
        <f t="shared" ref="N146" si="1060">M146+1</f>
        <v>45669</v>
      </c>
      <c r="O146" s="16">
        <f t="shared" ref="O146" si="1061">N146+1</f>
        <v>45670</v>
      </c>
      <c r="P146" s="16">
        <f t="shared" ref="P146" si="1062">O146+1</f>
        <v>45671</v>
      </c>
      <c r="Q146" s="16">
        <f t="shared" ref="Q146" si="1063">P146+1</f>
        <v>45672</v>
      </c>
      <c r="R146" s="16">
        <f t="shared" ref="R146" si="1064">Q146+1</f>
        <v>45673</v>
      </c>
      <c r="S146" s="16">
        <f t="shared" ref="S146" si="1065">R146+1</f>
        <v>45674</v>
      </c>
      <c r="T146" s="16">
        <f t="shared" ref="T146" si="1066">S146+1</f>
        <v>45675</v>
      </c>
      <c r="U146" s="16">
        <f t="shared" ref="U146" si="1067">T146+1</f>
        <v>45676</v>
      </c>
      <c r="V146" s="16">
        <f t="shared" ref="V146" si="1068">U146+1</f>
        <v>45677</v>
      </c>
      <c r="W146" s="16">
        <f t="shared" ref="W146" si="1069">V146+1</f>
        <v>45678</v>
      </c>
      <c r="X146" s="16">
        <f t="shared" ref="X146" si="1070">W146+1</f>
        <v>45679</v>
      </c>
      <c r="Y146" s="16">
        <f t="shared" ref="Y146" si="1071">X146+1</f>
        <v>45680</v>
      </c>
      <c r="Z146" s="16">
        <f t="shared" ref="Z146" si="1072">Y146+1</f>
        <v>45681</v>
      </c>
      <c r="AA146" s="16">
        <f t="shared" ref="AA146" si="1073">Z146+1</f>
        <v>45682</v>
      </c>
      <c r="AB146" s="16">
        <f t="shared" ref="AB146" si="1074">AA146+1</f>
        <v>45683</v>
      </c>
      <c r="AC146" s="16">
        <f t="shared" ref="AC146" si="1075">AB146+1</f>
        <v>45684</v>
      </c>
      <c r="AD146" s="16">
        <f t="shared" ref="AD146" si="1076">AC146+1</f>
        <v>45685</v>
      </c>
      <c r="AE146" s="16">
        <f t="shared" ref="AE146" si="1077">AD146+1</f>
        <v>45686</v>
      </c>
      <c r="AF146" s="16">
        <f t="shared" ref="AF146" si="1078">AE146+1</f>
        <v>45687</v>
      </c>
      <c r="AG146" s="16">
        <f t="shared" ref="AG146" si="1079">AF146+1</f>
        <v>45688</v>
      </c>
      <c r="AH146" s="31" t="s">
        <v>2</v>
      </c>
    </row>
    <row r="147" spans="1:34" s="11" customFormat="1" ht="18" customHeight="1">
      <c r="A147" s="49"/>
      <c r="B147" s="12" t="s">
        <v>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30">
        <f t="shared" ref="AH147:AH148" si="1080">SUM(C147:AG147)</f>
        <v>0</v>
      </c>
    </row>
    <row r="148" spans="1:34" s="11" customFormat="1" ht="18" customHeight="1">
      <c r="A148" s="50"/>
      <c r="B148" s="22" t="s">
        <v>1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30">
        <f t="shared" si="1080"/>
        <v>0</v>
      </c>
    </row>
  </sheetData>
  <sheetProtection selectLockedCells="1"/>
  <mergeCells count="89">
    <mergeCell ref="A11:A13"/>
    <mergeCell ref="C9:AG10"/>
    <mergeCell ref="A9:A10"/>
    <mergeCell ref="AE4:AH4"/>
    <mergeCell ref="W5:X5"/>
    <mergeCell ref="A7:E7"/>
    <mergeCell ref="F7:V7"/>
    <mergeCell ref="Y5:AB5"/>
    <mergeCell ref="W4:X4"/>
    <mergeCell ref="Y4:AB4"/>
    <mergeCell ref="AC4:AD4"/>
    <mergeCell ref="AC5:AD5"/>
    <mergeCell ref="AE5:AH5"/>
    <mergeCell ref="A4:E6"/>
    <mergeCell ref="F4:V6"/>
    <mergeCell ref="A44:A46"/>
    <mergeCell ref="A35:A37"/>
    <mergeCell ref="A38:A40"/>
    <mergeCell ref="A41:A43"/>
    <mergeCell ref="A14:A16"/>
    <mergeCell ref="A17:A19"/>
    <mergeCell ref="A23:A25"/>
    <mergeCell ref="A26:A28"/>
    <mergeCell ref="A29:A31"/>
    <mergeCell ref="A32:A34"/>
    <mergeCell ref="A20:A22"/>
    <mergeCell ref="AH9:AH10"/>
    <mergeCell ref="W6:Y7"/>
    <mergeCell ref="Z6:AA7"/>
    <mergeCell ref="AB6:AB7"/>
    <mergeCell ref="AC6:AE7"/>
    <mergeCell ref="AF6:AG7"/>
    <mergeCell ref="AH6:AH7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116:A118"/>
    <mergeCell ref="A92:A94"/>
    <mergeCell ref="A95:A97"/>
    <mergeCell ref="A98:A100"/>
    <mergeCell ref="A101:A103"/>
    <mergeCell ref="A104:A106"/>
    <mergeCell ref="A146:A148"/>
    <mergeCell ref="AG141:AG142"/>
    <mergeCell ref="A128:A130"/>
    <mergeCell ref="A131:A133"/>
    <mergeCell ref="A134:A136"/>
    <mergeCell ref="A137:A139"/>
    <mergeCell ref="AG135:AG136"/>
    <mergeCell ref="AG84:AG85"/>
    <mergeCell ref="AG90:AG91"/>
    <mergeCell ref="AG99:AG100"/>
    <mergeCell ref="A140:A142"/>
    <mergeCell ref="A143:A145"/>
    <mergeCell ref="A119:A121"/>
    <mergeCell ref="A122:A124"/>
    <mergeCell ref="A125:A127"/>
    <mergeCell ref="AG120:AG121"/>
    <mergeCell ref="AG126:AG127"/>
    <mergeCell ref="AG105:AG106"/>
    <mergeCell ref="AF114:AF115"/>
    <mergeCell ref="AG114:AG115"/>
    <mergeCell ref="A107:A109"/>
    <mergeCell ref="A110:A112"/>
    <mergeCell ref="A113:A115"/>
    <mergeCell ref="AG48:AG49"/>
    <mergeCell ref="AG54:AG55"/>
    <mergeCell ref="AG63:AG64"/>
    <mergeCell ref="AG69:AG70"/>
    <mergeCell ref="AF78:AF79"/>
    <mergeCell ref="AG78:AG79"/>
    <mergeCell ref="AG12:AG13"/>
    <mergeCell ref="AG18:AG19"/>
    <mergeCell ref="AG27:AG28"/>
    <mergeCell ref="AG33:AG34"/>
    <mergeCell ref="AF42:AF43"/>
    <mergeCell ref="AG42:AG43"/>
  </mergeCells>
  <phoneticPr fontId="4"/>
  <conditionalFormatting sqref="C84:AF85 C87:AG88 C90:AF91 C93:AG94 C96:AG97 C99:AF100 C102:AG103 C105:AG106 C108:AG109 C111:AG112 C114:AE115 C117:AG118">
    <cfRule type="cellIs" dxfId="49" priority="92" operator="greaterThan">
      <formula>25</formula>
    </cfRule>
  </conditionalFormatting>
  <conditionalFormatting sqref="C11:AG11">
    <cfRule type="expression" dxfId="48" priority="130">
      <formula>WEEKDAY(C11,2)&gt;5</formula>
    </cfRule>
  </conditionalFormatting>
  <conditionalFormatting sqref="C14:AG14">
    <cfRule type="expression" dxfId="47" priority="129">
      <formula>WEEKDAY(C14,2)&gt;5</formula>
    </cfRule>
  </conditionalFormatting>
  <conditionalFormatting sqref="C23:AG23">
    <cfRule type="expression" dxfId="46" priority="126">
      <formula>WEEKDAY(C23,2)&gt;5</formula>
    </cfRule>
  </conditionalFormatting>
  <conditionalFormatting sqref="C26:AG26">
    <cfRule type="expression" dxfId="45" priority="125">
      <formula>WEEKDAY(C26,2)&gt;5</formula>
    </cfRule>
  </conditionalFormatting>
  <conditionalFormatting sqref="C29:AG29">
    <cfRule type="expression" dxfId="44" priority="124">
      <formula>WEEKDAY(C29,2)&gt;5</formula>
    </cfRule>
  </conditionalFormatting>
  <conditionalFormatting sqref="C32:AG32">
    <cfRule type="expression" dxfId="43" priority="123">
      <formula>WEEKDAY(C32,2)&gt;5</formula>
    </cfRule>
  </conditionalFormatting>
  <conditionalFormatting sqref="C35:AG35">
    <cfRule type="expression" dxfId="42" priority="122">
      <formula>WEEKDAY(C35,2)&gt;5</formula>
    </cfRule>
  </conditionalFormatting>
  <conditionalFormatting sqref="C38:AG38">
    <cfRule type="expression" dxfId="41" priority="121">
      <formula>WEEKDAY(C38,2)&gt;5</formula>
    </cfRule>
  </conditionalFormatting>
  <conditionalFormatting sqref="C41:AG41">
    <cfRule type="expression" dxfId="40" priority="120">
      <formula>WEEKDAY(C41,2)&gt;5</formula>
    </cfRule>
  </conditionalFormatting>
  <conditionalFormatting sqref="C17:AG17">
    <cfRule type="expression" dxfId="39" priority="128">
      <formula>WEEKDAY(C17,2)&gt;5</formula>
    </cfRule>
  </conditionalFormatting>
  <conditionalFormatting sqref="C20:AG20">
    <cfRule type="expression" dxfId="38" priority="127">
      <formula>WEEKDAY(C20,2)&gt;5</formula>
    </cfRule>
  </conditionalFormatting>
  <conditionalFormatting sqref="C44:AG44">
    <cfRule type="expression" dxfId="37" priority="119">
      <formula>WEEKDAY(C44,2)&gt;5</formula>
    </cfRule>
  </conditionalFormatting>
  <conditionalFormatting sqref="C12:AF13 C15:AG16 C18:AF19 C21:AG22 C24:AG25 C27:AF28 C30:AG31 C33:AG34 C36:AG37 C39:AG40 C42:AE43 C45:AG46">
    <cfRule type="cellIs" dxfId="36" priority="118" operator="greaterThan">
      <formula>25</formula>
    </cfRule>
  </conditionalFormatting>
  <conditionalFormatting sqref="C47:AG47">
    <cfRule type="expression" dxfId="35" priority="117">
      <formula>WEEKDAY(C47,2)&gt;5</formula>
    </cfRule>
  </conditionalFormatting>
  <conditionalFormatting sqref="C50:AG50">
    <cfRule type="expression" dxfId="34" priority="116">
      <formula>WEEKDAY(C50,2)&gt;5</formula>
    </cfRule>
  </conditionalFormatting>
  <conditionalFormatting sqref="C59:AG59">
    <cfRule type="expression" dxfId="33" priority="113">
      <formula>WEEKDAY(C59,2)&gt;5</formula>
    </cfRule>
  </conditionalFormatting>
  <conditionalFormatting sqref="C62:AG62">
    <cfRule type="expression" dxfId="32" priority="112">
      <formula>WEEKDAY(C62,2)&gt;5</formula>
    </cfRule>
  </conditionalFormatting>
  <conditionalFormatting sqref="C65:AG65">
    <cfRule type="expression" dxfId="31" priority="111">
      <formula>WEEKDAY(C65,2)&gt;5</formula>
    </cfRule>
  </conditionalFormatting>
  <conditionalFormatting sqref="C68:AG68">
    <cfRule type="expression" dxfId="30" priority="110">
      <formula>WEEKDAY(C68,2)&gt;5</formula>
    </cfRule>
  </conditionalFormatting>
  <conditionalFormatting sqref="C71:AG71">
    <cfRule type="expression" dxfId="29" priority="109">
      <formula>WEEKDAY(C71,2)&gt;5</formula>
    </cfRule>
  </conditionalFormatting>
  <conditionalFormatting sqref="C74:AG74">
    <cfRule type="expression" dxfId="28" priority="108">
      <formula>WEEKDAY(C74,2)&gt;5</formula>
    </cfRule>
  </conditionalFormatting>
  <conditionalFormatting sqref="C77:AG77">
    <cfRule type="expression" dxfId="27" priority="107">
      <formula>WEEKDAY(C77,2)&gt;5</formula>
    </cfRule>
  </conditionalFormatting>
  <conditionalFormatting sqref="C53:AG53">
    <cfRule type="expression" dxfId="26" priority="115">
      <formula>WEEKDAY(C53,2)&gt;5</formula>
    </cfRule>
  </conditionalFormatting>
  <conditionalFormatting sqref="C56:AG56">
    <cfRule type="expression" dxfId="25" priority="114">
      <formula>WEEKDAY(C56,2)&gt;5</formula>
    </cfRule>
  </conditionalFormatting>
  <conditionalFormatting sqref="C80:AG80">
    <cfRule type="expression" dxfId="24" priority="106">
      <formula>WEEKDAY(C80,2)&gt;5</formula>
    </cfRule>
  </conditionalFormatting>
  <conditionalFormatting sqref="C48:AF49 C51:AG52 C54:AF55 C57:AG58 C60:AG61 C63:AF64 C66:AG67 C69:AG70 C72:AG73 C75:AG76 C78:AE79 C81:AG82">
    <cfRule type="cellIs" dxfId="23" priority="105" operator="greaterThan">
      <formula>25</formula>
    </cfRule>
  </conditionalFormatting>
  <conditionalFormatting sqref="C83:AG83">
    <cfRule type="expression" dxfId="22" priority="104">
      <formula>WEEKDAY(C83,2)&gt;5</formula>
    </cfRule>
  </conditionalFormatting>
  <conditionalFormatting sqref="C86:AG86">
    <cfRule type="expression" dxfId="21" priority="103">
      <formula>WEEKDAY(C86,2)&gt;5</formula>
    </cfRule>
  </conditionalFormatting>
  <conditionalFormatting sqref="C95:AG95">
    <cfRule type="expression" dxfId="20" priority="100">
      <formula>WEEKDAY(C95,2)&gt;5</formula>
    </cfRule>
  </conditionalFormatting>
  <conditionalFormatting sqref="C98:AG98">
    <cfRule type="expression" dxfId="19" priority="99">
      <formula>WEEKDAY(C98,2)&gt;5</formula>
    </cfRule>
  </conditionalFormatting>
  <conditionalFormatting sqref="C101:AG101">
    <cfRule type="expression" dxfId="18" priority="98">
      <formula>WEEKDAY(C101,2)&gt;5</formula>
    </cfRule>
  </conditionalFormatting>
  <conditionalFormatting sqref="C104:AG104">
    <cfRule type="expression" dxfId="17" priority="97">
      <formula>WEEKDAY(C104,2)&gt;5</formula>
    </cfRule>
  </conditionalFormatting>
  <conditionalFormatting sqref="C107:AG107">
    <cfRule type="expression" dxfId="16" priority="96">
      <formula>WEEKDAY(C107,2)&gt;5</formula>
    </cfRule>
  </conditionalFormatting>
  <conditionalFormatting sqref="C110:AG110">
    <cfRule type="expression" dxfId="15" priority="95">
      <formula>WEEKDAY(C110,2)&gt;5</formula>
    </cfRule>
  </conditionalFormatting>
  <conditionalFormatting sqref="C113:AG113">
    <cfRule type="expression" dxfId="14" priority="94">
      <formula>WEEKDAY(C113,2)&gt;5</formula>
    </cfRule>
  </conditionalFormatting>
  <conditionalFormatting sqref="C89:AG89">
    <cfRule type="expression" dxfId="13" priority="102">
      <formula>WEEKDAY(C89,2)&gt;5</formula>
    </cfRule>
  </conditionalFormatting>
  <conditionalFormatting sqref="C92:AG92">
    <cfRule type="expression" dxfId="12" priority="101">
      <formula>WEEKDAY(C92,2)&gt;5</formula>
    </cfRule>
  </conditionalFormatting>
  <conditionalFormatting sqref="C116:AG116">
    <cfRule type="expression" dxfId="11" priority="93">
      <formula>WEEKDAY(C116,2)&gt;5</formula>
    </cfRule>
  </conditionalFormatting>
  <conditionalFormatting sqref="C119:AG119">
    <cfRule type="expression" dxfId="10" priority="91">
      <formula>WEEKDAY(C119,2)&gt;5</formula>
    </cfRule>
  </conditionalFormatting>
  <conditionalFormatting sqref="C122:AG122">
    <cfRule type="expression" dxfId="9" priority="90">
      <formula>WEEKDAY(C122,2)&gt;5</formula>
    </cfRule>
  </conditionalFormatting>
  <conditionalFormatting sqref="C131:AG131">
    <cfRule type="expression" dxfId="8" priority="87">
      <formula>WEEKDAY(C131,2)&gt;5</formula>
    </cfRule>
  </conditionalFormatting>
  <conditionalFormatting sqref="C134:AG134">
    <cfRule type="expression" dxfId="7" priority="86">
      <formula>WEEKDAY(C134,2)&gt;5</formula>
    </cfRule>
  </conditionalFormatting>
  <conditionalFormatting sqref="C137:AG137">
    <cfRule type="expression" dxfId="6" priority="85">
      <formula>WEEKDAY(C137,2)&gt;5</formula>
    </cfRule>
  </conditionalFormatting>
  <conditionalFormatting sqref="C140:AG140">
    <cfRule type="expression" dxfId="5" priority="84">
      <formula>WEEKDAY(C140,2)&gt;5</formula>
    </cfRule>
  </conditionalFormatting>
  <conditionalFormatting sqref="C143:AG143">
    <cfRule type="expression" dxfId="4" priority="83">
      <formula>WEEKDAY(C143,2)&gt;5</formula>
    </cfRule>
  </conditionalFormatting>
  <conditionalFormatting sqref="C146:AG146">
    <cfRule type="expression" dxfId="3" priority="82">
      <formula>WEEKDAY(C146,2)&gt;5</formula>
    </cfRule>
  </conditionalFormatting>
  <conditionalFormatting sqref="C125:AG125">
    <cfRule type="expression" dxfId="2" priority="89">
      <formula>WEEKDAY(C125,2)&gt;5</formula>
    </cfRule>
  </conditionalFormatting>
  <conditionalFormatting sqref="C128:AG128">
    <cfRule type="expression" dxfId="1" priority="88">
      <formula>WEEKDAY(C128,2)&gt;5</formula>
    </cfRule>
  </conditionalFormatting>
  <conditionalFormatting sqref="C120:AF121 C123:AG124 C126:AF127 C129:AG130 C132:AG133 C135:AF136 C138:AG139 C141:AG142 C144:AG145 C147:AG148">
    <cfRule type="cellIs" dxfId="0" priority="79" operator="greaterThan">
      <formula>25</formula>
    </cfRule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landscape" horizontalDpi="300" verticalDpi="300" r:id="rId1"/>
  <headerFooter alignWithMargins="0"/>
  <rowBreaks count="3" manualBreakCount="3">
    <brk id="46" max="33" man="1"/>
    <brk id="82" max="33" man="1"/>
    <brk id="118" max="3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7"/>
  <sheetViews>
    <sheetView showGridLines="0" zoomScale="85" zoomScaleNormal="85" zoomScaleSheetLayoutView="85" workbookViewId="0">
      <selection activeCell="H5" sqref="H5"/>
    </sheetView>
  </sheetViews>
  <sheetFormatPr defaultColWidth="3.125" defaultRowHeight="13.5"/>
  <cols>
    <col min="1" max="1" width="7.875" style="17" customWidth="1"/>
    <col min="2" max="33" width="5.25" style="17" customWidth="1"/>
    <col min="34" max="34" width="7.875" style="17" customWidth="1"/>
    <col min="35" max="16384" width="3.125" style="17"/>
  </cols>
  <sheetData>
    <row r="1" spans="1:34" s="1" customFormat="1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  <c r="AH1" s="36"/>
    </row>
    <row r="2" spans="1:34" s="1" customFormat="1" ht="19.5" customHeight="1">
      <c r="A2" s="37" t="s">
        <v>17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  <c r="AH2" s="39"/>
    </row>
    <row r="3" spans="1:34" s="1" customFormat="1" ht="14.25" customHeight="1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  <c r="AH3" s="39"/>
    </row>
    <row r="4" spans="1:34" s="1" customFormat="1" ht="19.5" customHeight="1">
      <c r="A4" s="18" t="s">
        <v>28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39"/>
    </row>
    <row r="5" spans="1:34" s="1" customFormat="1" ht="19.5" customHeight="1">
      <c r="A5" s="18" t="s">
        <v>20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39"/>
    </row>
    <row r="6" spans="1:34" s="1" customFormat="1" ht="14.25" customHeigh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6"/>
      <c r="AH6" s="36"/>
    </row>
    <row r="7" spans="1:34" s="1" customFormat="1" ht="22.5" customHeight="1">
      <c r="A7" s="130" t="str">
        <f>【事務局提出】予定・実績表Schedule!A4</f>
        <v>研究課題名
Research Title</v>
      </c>
      <c r="B7" s="140"/>
      <c r="C7" s="140"/>
      <c r="D7" s="140"/>
      <c r="E7" s="141"/>
      <c r="F7" s="148">
        <f>【事務局提出】予定・実績表Schedule!F4</f>
        <v>0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30" t="s">
        <v>21</v>
      </c>
      <c r="X7" s="131"/>
      <c r="Y7" s="124"/>
      <c r="Z7" s="125"/>
      <c r="AA7" s="125"/>
      <c r="AB7" s="126"/>
      <c r="AC7" s="130" t="s">
        <v>33</v>
      </c>
      <c r="AD7" s="131"/>
      <c r="AE7" s="134"/>
      <c r="AF7" s="135"/>
      <c r="AG7" s="135"/>
      <c r="AH7" s="136"/>
    </row>
    <row r="8" spans="1:34" s="1" customFormat="1" ht="22.5" customHeight="1">
      <c r="A8" s="142"/>
      <c r="B8" s="143"/>
      <c r="C8" s="143"/>
      <c r="D8" s="143"/>
      <c r="E8" s="144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32"/>
      <c r="X8" s="133"/>
      <c r="Y8" s="127"/>
      <c r="Z8" s="128"/>
      <c r="AA8" s="128"/>
      <c r="AB8" s="129"/>
      <c r="AC8" s="132"/>
      <c r="AD8" s="133"/>
      <c r="AE8" s="137"/>
      <c r="AF8" s="138"/>
      <c r="AG8" s="138"/>
      <c r="AH8" s="139"/>
    </row>
    <row r="9" spans="1:34" s="1" customFormat="1" ht="22.5" customHeight="1">
      <c r="A9" s="145"/>
      <c r="B9" s="146"/>
      <c r="C9" s="146"/>
      <c r="D9" s="146"/>
      <c r="E9" s="147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14" t="str">
        <f>【事務局提出】予定・実績表Schedule!W4</f>
        <v>受付番号
Receipt No.</v>
      </c>
      <c r="X9" s="115"/>
      <c r="Y9" s="153">
        <f>【事務局提出】予定・実績表Schedule!Y4</f>
        <v>0</v>
      </c>
      <c r="Z9" s="154"/>
      <c r="AA9" s="154"/>
      <c r="AB9" s="155"/>
      <c r="AC9" s="114" t="str">
        <f>【事務局提出】予定・実績表Schedule!AC4</f>
        <v>許可番号
Permit. No</v>
      </c>
      <c r="AD9" s="115"/>
      <c r="AE9" s="151">
        <f>【事務局提出】予定・実績表Schedule!AE4</f>
        <v>0</v>
      </c>
      <c r="AF9" s="152"/>
      <c r="AG9" s="152"/>
      <c r="AH9" s="152"/>
    </row>
    <row r="10" spans="1:34" s="1" customFormat="1" ht="22.5" customHeight="1">
      <c r="A10" s="119" t="str">
        <f>【事務局提出】予定・実績表Schedule!A7</f>
        <v>研究責任者所属・職名・氏名
PI's school/dept., job title, name</v>
      </c>
      <c r="B10" s="120"/>
      <c r="C10" s="120"/>
      <c r="D10" s="120"/>
      <c r="E10" s="121"/>
      <c r="F10" s="122">
        <f>【事務局提出】予定・実績表Schedule!F7</f>
        <v>0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14" t="str">
        <f>【事務局提出】予定・実績表Schedule!W5</f>
        <v>研究開始日
Starts on</v>
      </c>
      <c r="X10" s="115"/>
      <c r="Y10" s="116">
        <f>【事務局提出】予定・実績表Schedule!Y5</f>
        <v>0</v>
      </c>
      <c r="Z10" s="117"/>
      <c r="AA10" s="117"/>
      <c r="AB10" s="118"/>
      <c r="AC10" s="114" t="str">
        <f>【事務局提出】予定・実績表Schedule!AC5</f>
        <v>研究終了日
Ends on</v>
      </c>
      <c r="AD10" s="115"/>
      <c r="AE10" s="116">
        <f>【事務局提出】予定・実績表Schedule!AE5</f>
        <v>0</v>
      </c>
      <c r="AF10" s="117"/>
      <c r="AG10" s="117"/>
      <c r="AH10" s="118"/>
    </row>
    <row r="11" spans="1:34" ht="14.25">
      <c r="A11" s="41"/>
      <c r="B11" s="23"/>
      <c r="C11" s="23"/>
      <c r="D11" s="23"/>
      <c r="E11" s="23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ht="22.5" customHeight="1">
      <c r="A12" s="42" t="s">
        <v>3</v>
      </c>
      <c r="B12" s="110" t="s">
        <v>16</v>
      </c>
      <c r="C12" s="111"/>
      <c r="D12" s="111"/>
      <c r="E12" s="111"/>
      <c r="F12" s="111"/>
      <c r="G12" s="111"/>
      <c r="H12" s="112"/>
      <c r="I12" s="113" t="s">
        <v>18</v>
      </c>
      <c r="J12" s="113"/>
      <c r="K12" s="113"/>
      <c r="L12" s="113"/>
      <c r="M12" s="113"/>
      <c r="N12" s="113"/>
      <c r="O12" s="113"/>
      <c r="P12" s="113"/>
      <c r="Q12" s="41"/>
      <c r="R12" s="107" t="str">
        <f>A12</f>
        <v>No.</v>
      </c>
      <c r="S12" s="108"/>
      <c r="T12" s="110" t="str">
        <f>B12</f>
        <v>参加者氏名 Participant's name</v>
      </c>
      <c r="U12" s="111"/>
      <c r="V12" s="111"/>
      <c r="W12" s="111"/>
      <c r="X12" s="111"/>
      <c r="Y12" s="111"/>
      <c r="Z12" s="112"/>
      <c r="AA12" s="113" t="str">
        <f>I12</f>
        <v>職業・職務 Participant's Job &amp; Occupation</v>
      </c>
      <c r="AB12" s="113"/>
      <c r="AC12" s="113"/>
      <c r="AD12" s="113"/>
      <c r="AE12" s="113"/>
      <c r="AF12" s="113"/>
      <c r="AG12" s="113"/>
      <c r="AH12" s="113"/>
    </row>
    <row r="13" spans="1:34" ht="41.25" customHeight="1">
      <c r="A13" s="43">
        <v>1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41"/>
      <c r="R13" s="106">
        <v>16</v>
      </c>
      <c r="S13" s="106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</row>
    <row r="14" spans="1:34" ht="41.25" customHeight="1">
      <c r="A14" s="44">
        <v>2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41"/>
      <c r="R14" s="100">
        <v>17</v>
      </c>
      <c r="S14" s="100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ht="41.25" customHeight="1">
      <c r="A15" s="43">
        <v>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41"/>
      <c r="R15" s="106">
        <v>18</v>
      </c>
      <c r="S15" s="106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</row>
    <row r="16" spans="1:34" ht="41.25" customHeight="1">
      <c r="A16" s="44">
        <v>4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41"/>
      <c r="R16" s="100">
        <v>19</v>
      </c>
      <c r="S16" s="100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ht="41.25" customHeight="1">
      <c r="A17" s="43">
        <v>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41"/>
      <c r="R17" s="106">
        <v>20</v>
      </c>
      <c r="S17" s="106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</row>
    <row r="18" spans="1:34" ht="41.25" customHeight="1">
      <c r="A18" s="44">
        <v>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41"/>
      <c r="R18" s="100">
        <v>21</v>
      </c>
      <c r="S18" s="100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ht="41.25" customHeight="1">
      <c r="A19" s="43">
        <v>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41"/>
      <c r="R19" s="106">
        <v>22</v>
      </c>
      <c r="S19" s="106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</row>
    <row r="20" spans="1:34" ht="41.25" customHeight="1">
      <c r="A20" s="44">
        <v>8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41"/>
      <c r="R20" s="100">
        <v>23</v>
      </c>
      <c r="S20" s="100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ht="41.25" customHeight="1">
      <c r="A21" s="43">
        <v>9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41"/>
      <c r="R21" s="106">
        <v>24</v>
      </c>
      <c r="S21" s="106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</row>
    <row r="22" spans="1:34" ht="41.25" customHeight="1">
      <c r="A22" s="44">
        <v>10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41"/>
      <c r="R22" s="100">
        <v>25</v>
      </c>
      <c r="S22" s="100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ht="41.25" customHeight="1">
      <c r="A23" s="43">
        <v>11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4" ht="41.25" customHeight="1">
      <c r="A24" s="44">
        <v>12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41"/>
      <c r="R24" s="25" t="s">
        <v>19</v>
      </c>
      <c r="S24" s="101" t="s">
        <v>29</v>
      </c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1:34" ht="41.25" customHeight="1">
      <c r="A25" s="43">
        <v>13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41"/>
      <c r="R25" s="24"/>
      <c r="S25" s="101" t="s">
        <v>27</v>
      </c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1:34" ht="41.25" customHeight="1">
      <c r="A26" s="44">
        <v>14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41"/>
      <c r="R26" s="24"/>
      <c r="S26" s="101" t="s">
        <v>25</v>
      </c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</row>
    <row r="27" spans="1:34" ht="41.25" customHeight="1">
      <c r="A27" s="45">
        <v>15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41"/>
      <c r="R27" s="103" t="s">
        <v>24</v>
      </c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</row>
  </sheetData>
  <mergeCells count="85">
    <mergeCell ref="Y7:AB8"/>
    <mergeCell ref="W7:X8"/>
    <mergeCell ref="AC7:AD8"/>
    <mergeCell ref="AE7:AH8"/>
    <mergeCell ref="A7:E9"/>
    <mergeCell ref="F7:V9"/>
    <mergeCell ref="AE9:AH9"/>
    <mergeCell ref="W9:X9"/>
    <mergeCell ref="Y9:AB9"/>
    <mergeCell ref="AC9:AD9"/>
    <mergeCell ref="W10:X10"/>
    <mergeCell ref="Y10:AB10"/>
    <mergeCell ref="AC10:AD10"/>
    <mergeCell ref="AE10:AH10"/>
    <mergeCell ref="A10:E10"/>
    <mergeCell ref="F10:V10"/>
    <mergeCell ref="B12:H12"/>
    <mergeCell ref="I12:P12"/>
    <mergeCell ref="B13:H13"/>
    <mergeCell ref="I13:P13"/>
    <mergeCell ref="B14:H14"/>
    <mergeCell ref="I14:P14"/>
    <mergeCell ref="B15:H15"/>
    <mergeCell ref="I15:P15"/>
    <mergeCell ref="B16:H16"/>
    <mergeCell ref="I16:P16"/>
    <mergeCell ref="B17:H17"/>
    <mergeCell ref="I17:P17"/>
    <mergeCell ref="B18:H18"/>
    <mergeCell ref="I18:P18"/>
    <mergeCell ref="B19:H19"/>
    <mergeCell ref="I19:P19"/>
    <mergeCell ref="B20:H20"/>
    <mergeCell ref="I20:P20"/>
    <mergeCell ref="B21:H21"/>
    <mergeCell ref="I21:P21"/>
    <mergeCell ref="B22:H22"/>
    <mergeCell ref="I22:P22"/>
    <mergeCell ref="B23:H23"/>
    <mergeCell ref="I23:P23"/>
    <mergeCell ref="B24:H24"/>
    <mergeCell ref="I24:P24"/>
    <mergeCell ref="B25:H25"/>
    <mergeCell ref="I25:P25"/>
    <mergeCell ref="B26:H26"/>
    <mergeCell ref="I26:P26"/>
    <mergeCell ref="B27:H27"/>
    <mergeCell ref="I27:P27"/>
    <mergeCell ref="T12:Z12"/>
    <mergeCell ref="AA12:AH12"/>
    <mergeCell ref="T13:Z13"/>
    <mergeCell ref="AA13:AH13"/>
    <mergeCell ref="T14:Z14"/>
    <mergeCell ref="AA14:AH14"/>
    <mergeCell ref="T15:Z15"/>
    <mergeCell ref="AA15:AH15"/>
    <mergeCell ref="T16:Z16"/>
    <mergeCell ref="AA16:AH16"/>
    <mergeCell ref="T17:Z17"/>
    <mergeCell ref="AA17:AH17"/>
    <mergeCell ref="T18:Z18"/>
    <mergeCell ref="AA18:AH18"/>
    <mergeCell ref="T19:Z19"/>
    <mergeCell ref="AA19:AH19"/>
    <mergeCell ref="T20:Z20"/>
    <mergeCell ref="AA20:AH20"/>
    <mergeCell ref="T21:Z21"/>
    <mergeCell ref="AA21:AH2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S24:AH24"/>
    <mergeCell ref="S25:AH25"/>
    <mergeCell ref="S26:AH26"/>
    <mergeCell ref="R27:AH27"/>
    <mergeCell ref="T22:Z22"/>
    <mergeCell ref="AA22:AH22"/>
  </mergeCells>
  <phoneticPr fontId="4"/>
  <printOptions horizontalCentered="1"/>
  <pageMargins left="0.23622047244094491" right="0.23622047244094491" top="0.35433070866141736" bottom="0.35433070866141736" header="0.31496062992125984" footer="0.31496062992125984"/>
  <pageSetup paperSize="9" scale="72" orientation="landscape" horizontalDpi="300" verticalDpi="300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【事務局提出】予定・実績表Schedule</vt:lpstr>
      <vt:lpstr>【責任者保管】参加者名簿Roster</vt:lpstr>
      <vt:lpstr>【事務局提出】予定・実績表Schedule!Print_Area</vt:lpstr>
      <vt:lpstr>【責任者保管】参加者名簿Roster!Print_Area</vt:lpstr>
      <vt:lpstr>【事務局提出】予定・実績表Schedule!Print_Titles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メンテナンス用</dc:creator>
  <cp:lastModifiedBy>LV20-120Au</cp:lastModifiedBy>
  <cp:lastPrinted>2023-12-18T02:37:25Z</cp:lastPrinted>
  <dcterms:created xsi:type="dcterms:W3CDTF">2015-03-13T02:53:48Z</dcterms:created>
  <dcterms:modified xsi:type="dcterms:W3CDTF">2023-12-18T02:45:34Z</dcterms:modified>
</cp:coreProperties>
</file>